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<sst xmlns="http://schemas.openxmlformats.org/spreadsheetml/2006/main" count="34" uniqueCount="34">
  <si>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</si>
  <si>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</si>
  <si>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</si>
  <si>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azotea.</t>
  </si>
  <si>
    <r>
      <rPr>
        <sz val="8.25"/>
        <color rgb="FF000000"/>
        <rFont val="Arial"/>
        <family val="2"/>
      </rPr>
      <t xml:space="preserve">Sustitución puntual de baldosa cerámica deteriorada, situada en piso de azotea, por baldosa de de gres rústico, 20x20 cm, colocada con junta abierta (separación entre 3 y 15 mm), en capa fina con adhesivo cementoso mejorado de ligantes mixtos, C2 TE, con deslizamiento reducido y tiempo abierto ampliado Webercol Flex Duo "WEBER", color gris, y rejuntada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</si>
  <si>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</si>
  <si>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</si>
  <si>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</si>
  <si>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</si>
  <si>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</si>
  <si>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</si>
  <si>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</si>
  <si>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mt18bcr010he800</t>
  </si>
  <si>
    <t xml:space="preserve">m²</t>
  </si>
  <si>
    <t xml:space="preserve">Baldosa cerámica de gres rústico, 20x20 cm, $ 8,00/m², capacidad de absorción de agua 3%&lt;=E&lt;6%.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</si>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</sst>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8244.34</v>
      </c>
      <c r="H10" s="12">
        <f ca="1">ROUND(INDIRECT(ADDRESS(ROW()+(0), COLUMN()+(-2), 1))*INDIRECT(ADDRESS(ROW()+(0), COLUMN()+(-1), 1)), 2)</f>
        <v>346.26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229.85</v>
      </c>
      <c r="H11" s="12">
        <f ca="1">ROUND(INDIRECT(ADDRESS(ROW()+(0), COLUMN()+(-2), 1))*INDIRECT(ADDRESS(ROW()+(0), COLUMN()+(-1), 1)), 2)</f>
        <v>67.58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1367.43</v>
      </c>
      <c r="H12" s="14">
        <f ca="1">ROUND(INDIRECT(ADDRESS(ROW()+(0), COLUMN()+(-2), 1))*INDIRECT(ADDRESS(ROW()+(0), COLUMN()+(-1), 1)), 2)</f>
        <v>2.73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416.57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0.249</v>
      </c>
      <c r="G15" s="12">
        <v>8324.16</v>
      </c>
      <c r="H15" s="12">
        <f ca="1">ROUND(INDIRECT(ADDRESS(ROW()+(0), COLUMN()+(-2), 1))*INDIRECT(ADDRESS(ROW()+(0), COLUMN()+(-1), 1)), 2)</f>
        <v>2072.72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0.249</v>
      </c>
      <c r="G16" s="14">
        <v>6222.52</v>
      </c>
      <c r="H16" s="14">
        <f ca="1">ROUND(INDIRECT(ADDRESS(ROW()+(0), COLUMN()+(-2), 1))*INDIRECT(ADDRESS(ROW()+(0), COLUMN()+(-1), 1)), 2)</f>
        <v>1549.41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3622.13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4038.7</v>
      </c>
      <c r="H19" s="14">
        <f ca="1">ROUND(INDIRECT(ADDRESS(ROW()+(0), COLUMN()+(-2), 1))*INDIRECT(ADDRESS(ROW()+(0), COLUMN()+(-1), 1))/100, 2)</f>
        <v>80.77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4119.47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