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<sst xmlns="http://schemas.openxmlformats.org/spreadsheetml/2006/main" count="41" uniqueCount="41">
  <si>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</si>
  <si>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RTC019</t>
  </si>
  <si>
    <t xml:space="preserve">Ud</t>
  </si>
  <si>
    <t xml:space="preserve">Trampilla para cielo falso continuo de placas de yeso laminado. Sistema "PLACO".</t>
  </si>
  <si>
    <r>
      <rPr>
        <sz val="8.25"/>
        <color rgb="FF000000"/>
        <rFont val="Arial"/>
        <family val="2"/>
      </rPr>
      <t xml:space="preserve">Trampilla de registro Gyptone Access Big Line Tipo 6 "PLACO", de 600x600 mm, formada por marco y tapa de 510x510 mm, para cielo falso continuo de placas de yeso laminado perforadas fonoabsorbentes Gyptone Continuo. Incluso fijaciones, elementos de suspensión, tornillería, tratamiento de juntas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</si>
  <si>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</si>
  <si>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</si>
  <si>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</si>
  <si>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</si>
  <si>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</si>
  <si>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</si>
  <si>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</si>
  <si>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</si>
  <si>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</si>
  <si>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autosoportantes y techos.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</si>
  <si>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</si>
  <si>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</si>
  <si>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laminado sobre perfiles de espesor inferior a 6 mm.</t>
  </si>
  <si>
    <t xml:space="preserve">mt12pla020a</t>
  </si>
  <si>
    <t xml:space="preserve">Ud</t>
  </si>
  <si>
    <t xml:space="preserve">Trampilla de registro Gyptone Access Big Line Tipo 6 "PLACO", de 600x600 mm, formada por marco y tapa de 510x510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</si>
  <si>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</si>
  <si>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</si>
  <si>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</si>
  <si>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</si>
  <si>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</si>
  <si>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</si>
  <si>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</si>
  <si>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</si>
  <si>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</si>
  <si>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</si>
  <si>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</si>
  <si>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</si>
  <si>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</si>
  <si>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</si>
  <si>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</si>
  <si>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</si>
  <si>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</si>
  <si>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</si>
  <si>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$ 20.089,48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</si>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</sst>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1.23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1206.75</v>
      </c>
      <c r="H10" s="12">
        <f ca="1">ROUND(INDIRECT(ADDRESS(ROW()+(0), COLUMN()+(-2), 1))*INDIRECT(ADDRESS(ROW()+(0), COLUMN()+(-1), 1)), 2)</f>
        <v>1448.1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12.4</v>
      </c>
      <c r="H11" s="12">
        <f ca="1">ROUND(INDIRECT(ADDRESS(ROW()+(0), COLUMN()+(-2), 1))*INDIRECT(ADDRESS(ROW()+(0), COLUMN()+(-1), 1)), 2)</f>
        <v>322.4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104519</v>
      </c>
      <c r="H12" s="12">
        <f ca="1">ROUND(INDIRECT(ADDRESS(ROW()+(0), COLUMN()+(-2), 1))*INDIRECT(ADDRESS(ROW()+(0), COLUMN()+(-1), 1)), 2)</f>
        <v>104519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779.22</v>
      </c>
      <c r="H13" s="12">
        <f ca="1">ROUND(INDIRECT(ADDRESS(ROW()+(0), COLUMN()+(-2), 1))*INDIRECT(ADDRESS(ROW()+(0), COLUMN()+(-1), 1)), 2)</f>
        <v>233.77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1.2</v>
      </c>
      <c r="G14" s="14">
        <v>37.24</v>
      </c>
      <c r="H14" s="14">
        <f ca="1">ROUND(INDIRECT(ADDRESS(ROW()+(0), COLUMN()+(-2), 1))*INDIRECT(ADDRESS(ROW()+(0), COLUMN()+(-1), 1)), 2)</f>
        <v>44.69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106568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0.796</v>
      </c>
      <c r="G17" s="12">
        <v>8556.75</v>
      </c>
      <c r="H17" s="12">
        <f ca="1">ROUND(INDIRECT(ADDRESS(ROW()+(0), COLUMN()+(-2), 1))*INDIRECT(ADDRESS(ROW()+(0), COLUMN()+(-1), 1)), 2)</f>
        <v>6811.17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0.398</v>
      </c>
      <c r="G18" s="14">
        <v>6224.8</v>
      </c>
      <c r="H18" s="14">
        <f ca="1">ROUND(INDIRECT(ADDRESS(ROW()+(0), COLUMN()+(-2), 1))*INDIRECT(ADDRESS(ROW()+(0), COLUMN()+(-1), 1)), 2)</f>
        <v>2477.47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9288.64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115856</v>
      </c>
      <c r="H21" s="14">
        <f ca="1">ROUND(INDIRECT(ADDRESS(ROW()+(0), COLUMN()+(-2), 1))*INDIRECT(ADDRESS(ROW()+(0), COLUMN()+(-1), 1))/100, 2)</f>
        <v>2317.13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118173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