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<sst xmlns="http://schemas.openxmlformats.org/spreadsheetml/2006/main" count="40" uniqueCount="40">
  <si>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</si>
  <si>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REG110</t>
  </si>
  <si>
    <t xml:space="preserve">m</t>
  </si>
  <si>
    <t xml:space="preserve">Revestimiento de peldaño de escalera interior, con piezas de gres porcelánico esmaltado. Colocación en capa fina.</t>
  </si>
  <si>
    <r>
      <rPr>
        <sz val="8.25"/>
        <color rgb="FF000000"/>
        <rFont val="Arial"/>
        <family val="2"/>
      </rPr>
      <t xml:space="preserve">Revestimiento de peldaño de escalera interior, con piezas de gres porcelánico esmaltado, formado por huella con canto redondeado, y tabica, gama media, capacidad de absorción de agua E&lt;0,5%, con resistencia al deslizamiento media. COLOCACIÓN: en capa fina y mediante encolado simple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</si>
  <si>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</si>
  <si>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</si>
  <si>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</si>
  <si>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</si>
  <si>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</si>
  <si>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</si>
  <si>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</si>
  <si>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</si>
  <si>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</si>
  <si>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áridos silíceos y calcáreos y aditivos orgánicos e inorgánicos, con resistencia a la inmersión en agua.</t>
  </si>
  <si>
    <t xml:space="preserve">mt18bcp105lc</t>
  </si>
  <si>
    <t xml:space="preserve">m</t>
  </si>
  <si>
    <t xml:space="preserve">Huella de gres porcelánico esmaltado con canto redondeado, gama media, capacidad de absorción de agua E&lt;0,5%, con resistencia al deslizamiento media.</t>
  </si>
  <si>
    <t xml:space="preserve">mt18bcp106lc</t>
  </si>
  <si>
    <t xml:space="preserve">m</t>
  </si>
  <si>
    <t xml:space="preserve">Tabica de gres porcelánico esmaltado, gama media, capacidad de absorción de agua E&lt;0,5%.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</si>
  <si>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</si>
  <si>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</si>
  <si>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</si>
  <si>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</si>
  <si>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</si>
  <si>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áridos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</si>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</sst>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16" customWidth="1"/>
    <col min="4" max="4" width="70.21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1.485</v>
      </c>
      <c r="F10" s="12">
        <v>201.76</v>
      </c>
      <c r="G10" s="12">
        <f ca="1">ROUND(INDIRECT(ADDRESS(ROW()+(0), COLUMN()+(-2), 1))*INDIRECT(ADDRESS(ROW()+(0), COLUMN()+(-1), 1)), 2)</f>
        <v>299.61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12936.9</v>
      </c>
      <c r="G11" s="12">
        <f ca="1">ROUND(INDIRECT(ADDRESS(ROW()+(0), COLUMN()+(-2), 1))*INDIRECT(ADDRESS(ROW()+(0), COLUMN()+(-1), 1)), 2)</f>
        <v>13583.8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4555.75</v>
      </c>
      <c r="G12" s="12">
        <f ca="1">ROUND(INDIRECT(ADDRESS(ROW()+(0), COLUMN()+(-2), 1))*INDIRECT(ADDRESS(ROW()+(0), COLUMN()+(-1), 1)), 2)</f>
        <v>4783.54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0.052</v>
      </c>
      <c r="F13" s="12">
        <v>1669.28</v>
      </c>
      <c r="G13" s="12">
        <f ca="1">ROUND(INDIRECT(ADDRESS(ROW()+(0), COLUMN()+(-2), 1))*INDIRECT(ADDRESS(ROW()+(0), COLUMN()+(-1), 1)), 2)</f>
        <v>86.8</v>
      </c>
    </row>
    <row r="14" spans="1:7" ht="76.50" thickBot="1" customHeight="1">
      <c r="A14" s="1" t="s">
        <v>24</v>
      </c>
      <c r="B14" s="1"/>
      <c r="C14" s="10" t="s">
        <v>25</v>
      </c>
      <c r="D14" s="1" t="s">
        <v>26</v>
      </c>
      <c r="E14" s="13">
        <v>0.043</v>
      </c>
      <c r="F14" s="14">
        <v>769.28</v>
      </c>
      <c r="G14" s="14">
        <f ca="1">ROUND(INDIRECT(ADDRESS(ROW()+(0), COLUMN()+(-2), 1))*INDIRECT(ADDRESS(ROW()+(0), COLUMN()+(-1), 1)), 2)</f>
        <v>33.08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18786.8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0.682</v>
      </c>
      <c r="F17" s="12">
        <v>8689.02</v>
      </c>
      <c r="G17" s="12">
        <f ca="1">ROUND(INDIRECT(ADDRESS(ROW()+(0), COLUMN()+(-2), 1))*INDIRECT(ADDRESS(ROW()+(0), COLUMN()+(-1), 1)), 2)</f>
        <v>5925.91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0.341</v>
      </c>
      <c r="F18" s="14">
        <v>6494.86</v>
      </c>
      <c r="G18" s="14">
        <f ca="1">ROUND(INDIRECT(ADDRESS(ROW()+(0), COLUMN()+(-2), 1))*INDIRECT(ADDRESS(ROW()+(0), COLUMN()+(-1), 1)), 2)</f>
        <v>2214.75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8140.66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26927.5</v>
      </c>
      <c r="G21" s="14">
        <f ca="1">ROUND(INDIRECT(ADDRESS(ROW()+(0), COLUMN()+(-2), 1))*INDIRECT(ADDRESS(ROW()+(0), COLUMN()+(-1), 1))/100, 2)</f>
        <v>538.55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27466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