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<sst xmlns="http://schemas.openxmlformats.org/spreadsheetml/2006/main" count="37" uniqueCount="37">
  <si>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</si>
  <si>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RAC012</t>
  </si>
  <si>
    <t xml:space="preserve">m²</t>
  </si>
  <si>
    <t xml:space="preserve">Revestimiento interior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</si>
  <si>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porcelánico esmaltado, acabado pulido, de 330x660x10 mm, gama media, capacidad de absorción de agua E&lt;0,5%. SOPORTE: paramento de hormigón, vertical, de hasta 3 m de altura. COLOCACIÓN: en capa fina y mediante doble encolado con adhesivo cementoso mejorado de ligantes mixtos, C2 TE, con deslizamiento reducido y tiempo abierto ampliado Webercol Flex Duo "WEBER", color gris. REJUNTADO: con mortero de juntas cementoso mejorado, tipo CG2 W A, con absorción de agua reducida y resistencia elevada a la abrasión, Webercolor Junta Fina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</si>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</sst>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9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228.6</v>
      </c>
      <c r="G10" s="12">
        <f ca="1">ROUND(INDIRECT(ADDRESS(ROW()+(0), COLUMN()+(-2), 1))*INDIRECT(ADDRESS(ROW()+(0), COLUMN()+(-1), 1)), 2)</f>
        <v>1371.6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17946.8</v>
      </c>
      <c r="G11" s="12">
        <f ca="1">ROUND(INDIRECT(ADDRESS(ROW()+(0), COLUMN()+(-2), 1))*INDIRECT(ADDRESS(ROW()+(0), COLUMN()+(-1), 1)), 2)</f>
        <v>18844.2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0.19</v>
      </c>
      <c r="F12" s="12">
        <v>765.07</v>
      </c>
      <c r="G12" s="12">
        <f ca="1">ROUND(INDIRECT(ADDRESS(ROW()+(0), COLUMN()+(-2), 1))*INDIRECT(ADDRESS(ROW()+(0), COLUMN()+(-1), 1)), 2)</f>
        <v>145.36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0.152</v>
      </c>
      <c r="F13" s="14">
        <v>1654.97</v>
      </c>
      <c r="G13" s="14">
        <f ca="1">ROUND(INDIRECT(ADDRESS(ROW()+(0), COLUMN()+(-2), 1))*INDIRECT(ADDRESS(ROW()+(0), COLUMN()+(-1), 1)), 2)</f>
        <v>251.56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20612.7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0.441</v>
      </c>
      <c r="F16" s="12">
        <v>8327.21</v>
      </c>
      <c r="G16" s="12">
        <f ca="1">ROUND(INDIRECT(ADDRESS(ROW()+(0), COLUMN()+(-2), 1))*INDIRECT(ADDRESS(ROW()+(0), COLUMN()+(-1), 1)), 2)</f>
        <v>3672.3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</v>
      </c>
      <c r="F17" s="14">
        <v>6224.8</v>
      </c>
      <c r="G17" s="14">
        <f ca="1">ROUND(INDIRECT(ADDRESS(ROW()+(0), COLUMN()+(-2), 1))*INDIRECT(ADDRESS(ROW()+(0), COLUMN()+(-1), 1)), 2)</f>
        <v>1369.46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5041.76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25654.5</v>
      </c>
      <c r="G20" s="14">
        <f ca="1">ROUND(INDIRECT(ADDRESS(ROW()+(0), COLUMN()+(-2), 1))*INDIRECT(ADDRESS(ROW()+(0), COLUMN()+(-1), 1))/100, 2)</f>
        <v>513.09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26167.6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