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<sst xmlns="http://schemas.openxmlformats.org/spreadsheetml/2006/main" count="35" uniqueCount="35">
  <si>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</si>
  <si>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RAA150</t>
  </si>
  <si>
    <t xml:space="preserve">m²</t>
  </si>
  <si>
    <t xml:space="preserve">Revestimiento exterior con mosaico de gres esmaltado. Colocación en capa fina.</t>
  </si>
  <si>
    <r>
      <rPr>
        <sz val="8.25"/>
        <color rgb="FF000000"/>
        <rFont val="Arial"/>
        <family val="2"/>
      </rPr>
      <t xml:space="preserve">Revestimiento exterior con mosaico de gres esmaltado, con teselas de 25x25x5 mm montadas sobre una malla, gama media, capacidad de absorción de agua E&lt;3%. SOPORTE: paramento de hormigón, vertical. COLOCACIÓN: en capa fina con adhesivo cementoso mejorado de ligantes mixtos, tixotrópico, C2 TE S1, deformable, con deslizamiento reducido y tiempo abierto ampliado Webercol Flex² Multigel "WEBER", color gris,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</si>
  <si>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</si>
  <si>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</si>
  <si>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</si>
  <si>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</si>
  <si>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</si>
  <si>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</si>
  <si>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</si>
  <si>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</si>
  <si>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</si>
  <si>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</si>
  <si>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mt19abe110sb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</si>
  <si>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</si>
  <si>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</si>
  <si>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</si>
  <si>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</si>
  <si>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</si>
  <si>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</si>
  <si>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</si>
  <si>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</si>
  <si>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</si>
  <si>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</si>
  <si>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</si>
  <si>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</si>
  <si>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</si>
  <si>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</si>
  <si>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</si>
  <si>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</si>
  <si>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</si>
  <si>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$ 3.558,09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</si>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</sst>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366.63</v>
      </c>
      <c r="H10" s="12">
        <f ca="1">ROUND(INDIRECT(ADDRESS(ROW()+(0), COLUMN()+(-2), 1))*INDIRECT(ADDRESS(ROW()+(0), COLUMN()+(-1), 1)), 2)</f>
        <v>1283.21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7843.9</v>
      </c>
      <c r="H11" s="12">
        <f ca="1">ROUND(INDIRECT(ADDRESS(ROW()+(0), COLUMN()+(-2), 1))*INDIRECT(ADDRESS(ROW()+(0), COLUMN()+(-1), 1)), 2)</f>
        <v>8236.1</v>
      </c>
    </row>
    <row r="12" spans="1:8" ht="108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1359.97</v>
      </c>
      <c r="H12" s="14">
        <f ca="1">ROUND(INDIRECT(ADDRESS(ROW()+(0), COLUMN()+(-2), 1))*INDIRECT(ADDRESS(ROW()+(0), COLUMN()+(-1), 1)), 2)</f>
        <v>1631.96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11151.3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0.477</v>
      </c>
      <c r="G15" s="12">
        <v>8327.21</v>
      </c>
      <c r="H15" s="12">
        <f ca="1">ROUND(INDIRECT(ADDRESS(ROW()+(0), COLUMN()+(-2), 1))*INDIRECT(ADDRESS(ROW()+(0), COLUMN()+(-1), 1)), 2)</f>
        <v>3972.08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6224.8</v>
      </c>
      <c r="H16" s="14">
        <f ca="1">ROUND(INDIRECT(ADDRESS(ROW()+(0), COLUMN()+(-2), 1))*INDIRECT(ADDRESS(ROW()+(0), COLUMN()+(-1), 1)), 2)</f>
        <v>1487.73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5459.81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16611.1</v>
      </c>
      <c r="H19" s="14">
        <f ca="1">ROUND(INDIRECT(ADDRESS(ROW()+(0), COLUMN()+(-2), 1))*INDIRECT(ADDRESS(ROW()+(0), COLUMN()+(-1), 1))/100, 2)</f>
        <v>332.22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16943.3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