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<sst xmlns="http://schemas.openxmlformats.org/spreadsheetml/2006/main" count="70" uniqueCount="70">
  <si>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</si>
  <si>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QEA010</t>
  </si>
  <si>
    <t xml:space="preserve">m²</t>
  </si>
  <si>
    <t xml:space="preserve">Azotea no transitable, ventilada, autoprotegida, tipo convencional. Imprimación con membranas asfálticas, tipo monocapa.</t>
  </si>
  <si>
    <r>
      <rPr>
        <sz val="8.25"/>
        <color rgb="FF000000"/>
        <rFont val="Arial"/>
        <family val="2"/>
      </rPr>
      <t xml:space="preserve">Azotea no transitable, ventilada, autoprotegida, tipo convencional, pendiente del 1% al 15%. FORMACIÓN DE PENDIENTES: tablero cerámico hueco machihembrado de 80x25x3,5 cm con capa de regularización de mortero de cemento, confeccionado en obra, dosificación 1:6, de 3 cm de espesor, acabado platachado, sobre tabiques aligerados de ladrillo cerámico hueco de 24x11,5x9 cm, recibido con mortero de cemento, confeccionado en obra, dosificación 1:6, dispuestos cada 80 cm y con 30 cm de altura media, rematados superiormente con maestras de mortero de cemento, confeccionado en obra, dosificación 1:6; AISLAMIENTO TÉRMICO: manta ligera de lana de vidrio, IBR "ISOVER"; IMPERMEABILIZACIÓN: tipo monocapa, adherida, formada por membrana de betún modificado con elastómero SBS, de 3,5 mm de espesor, con armadura de fieltro de poliéster reforzado y estabilizado de 150 g/m² previa imprimación con emulsión asfáltica aniónica con cargas.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</si>
  <si>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</si>
  <si>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</si>
  <si>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</si>
  <si>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</si>
  <si>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</si>
  <si>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</si>
  <si>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</si>
  <si>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</si>
  <si>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</si>
  <si>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</si>
  <si>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</si>
  <si>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</si>
  <si>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</si>
  <si>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</si>
  <si>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</si>
  <si>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</si>
  <si>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</si>
  <si>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</si>
  <si>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</si>
  <si>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</si>
  <si>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</si>
  <si>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</si>
  <si>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</si>
  <si>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</si>
  <si>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</si>
  <si>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</si>
  <si>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</si>
  <si>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</si>
  <si>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</si>
  <si>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</si>
  <si>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</si>
  <si>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</si>
  <si>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</si>
  <si>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</si>
  <si>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</si>
  <si>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</si>
  <si>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</si>
  <si>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</si>
  <si>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</si>
  <si>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</si>
  <si>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</si>
  <si>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</si>
  <si>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</si>
  <si>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</si>
  <si>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</si>
  <si>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</si>
  <si>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</si>
  <si>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</si>
  <si>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</si>
  <si>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</si>
  <si>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</si>
  <si>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</si>
  <si>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</si>
  <si>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</si>
  <si>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</si>
  <si>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</si>
  <si>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</si>
  <si>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</si>
  <si>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</si>
  <si>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</si>
  <si>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</si>
  <si>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</si>
  <si>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</si>
  <si>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$ 10.798,07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</si>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</sst>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186.67</v>
      </c>
      <c r="H10" s="12">
        <f ca="1">ROUND(INDIRECT(ADDRESS(ROW()+(0), COLUMN()+(-2), 1))*INDIRECT(ADDRESS(ROW()+(0), COLUMN()+(-1), 1)), 2)</f>
        <v>2240.04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11852.9</v>
      </c>
      <c r="H12" s="12">
        <f ca="1">ROUND(INDIRECT(ADDRESS(ROW()+(0), COLUMN()+(-2), 1))*INDIRECT(ADDRESS(ROW()+(0), COLUMN()+(-1), 1)), 2)</f>
        <v>770.44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100.14</v>
      </c>
      <c r="H13" s="12">
        <f ca="1">ROUND(INDIRECT(ADDRESS(ROW()+(0), COLUMN()+(-2), 1))*INDIRECT(ADDRESS(ROW()+(0), COLUMN()+(-1), 1)), 2)</f>
        <v>1001.4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1637.36</v>
      </c>
      <c r="H14" s="12">
        <f ca="1">ROUND(INDIRECT(ADDRESS(ROW()+(0), COLUMN()+(-2), 1))*INDIRECT(ADDRESS(ROW()+(0), COLUMN()+(-1), 1)), 2)</f>
        <v>16.37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4643.26</v>
      </c>
      <c r="H15" s="12">
        <f ca="1">ROUND(INDIRECT(ADDRESS(ROW()+(0), COLUMN()+(-2), 1))*INDIRECT(ADDRESS(ROW()+(0), COLUMN()+(-1), 1)), 2)</f>
        <v>5571.91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254.54</v>
      </c>
      <c r="H16" s="12">
        <f ca="1">ROUND(INDIRECT(ADDRESS(ROW()+(0), COLUMN()+(-2), 1))*INDIRECT(ADDRESS(ROW()+(0), COLUMN()+(-1), 1)), 2)</f>
        <v>1272.7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9681.85</v>
      </c>
      <c r="H17" s="12">
        <f ca="1">ROUND(INDIRECT(ADDRESS(ROW()+(0), COLUMN()+(-2), 1))*INDIRECT(ADDRESS(ROW()+(0), COLUMN()+(-1), 1)), 2)</f>
        <v>10650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0.3</v>
      </c>
      <c r="G18" s="14">
        <v>3732.24</v>
      </c>
      <c r="H18" s="14">
        <f ca="1">ROUND(INDIRECT(ADDRESS(ROW()+(0), COLUMN()+(-2), 1))*INDIRECT(ADDRESS(ROW()+(0), COLUMN()+(-1), 1)), 2)</f>
        <v>1119.67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22653.6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0.028</v>
      </c>
      <c r="G21" s="14">
        <v>2206.2</v>
      </c>
      <c r="H21" s="14">
        <f ca="1">ROUND(INDIRECT(ADDRESS(ROW()+(0), COLUMN()+(-2), 1))*INDIRECT(ADDRESS(ROW()+(0), COLUMN()+(-1), 1)), 2)</f>
        <v>61.77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61.77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0.887</v>
      </c>
      <c r="G24" s="12">
        <v>8327.21</v>
      </c>
      <c r="H24" s="12">
        <f ca="1">ROUND(INDIRECT(ADDRESS(ROW()+(0), COLUMN()+(-2), 1))*INDIRECT(ADDRESS(ROW()+(0), COLUMN()+(-1), 1)), 2)</f>
        <v>7386.24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1.25</v>
      </c>
      <c r="G25" s="12">
        <v>5997.35</v>
      </c>
      <c r="H25" s="12">
        <f ca="1">ROUND(INDIRECT(ADDRESS(ROW()+(0), COLUMN()+(-2), 1))*INDIRECT(ADDRESS(ROW()+(0), COLUMN()+(-1), 1)), 2)</f>
        <v>7496.69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0.057</v>
      </c>
      <c r="G26" s="12">
        <v>8556.75</v>
      </c>
      <c r="H26" s="12">
        <f ca="1">ROUND(INDIRECT(ADDRESS(ROW()+(0), COLUMN()+(-2), 1))*INDIRECT(ADDRESS(ROW()+(0), COLUMN()+(-1), 1)), 2)</f>
        <v>487.73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0.057</v>
      </c>
      <c r="G27" s="12">
        <v>6224.8</v>
      </c>
      <c r="H27" s="12">
        <f ca="1">ROUND(INDIRECT(ADDRESS(ROW()+(0), COLUMN()+(-2), 1))*INDIRECT(ADDRESS(ROW()+(0), COLUMN()+(-1), 1)), 2)</f>
        <v>354.81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0.114</v>
      </c>
      <c r="G28" s="12">
        <v>8327.21</v>
      </c>
      <c r="H28" s="12">
        <f ca="1">ROUND(INDIRECT(ADDRESS(ROW()+(0), COLUMN()+(-2), 1))*INDIRECT(ADDRESS(ROW()+(0), COLUMN()+(-1), 1)), 2)</f>
        <v>949.3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0.114</v>
      </c>
      <c r="G29" s="14">
        <v>6224.8</v>
      </c>
      <c r="H29" s="14">
        <f ca="1">ROUND(INDIRECT(ADDRESS(ROW()+(0), COLUMN()+(-2), 1))*INDIRECT(ADDRESS(ROW()+(0), COLUMN()+(-1), 1)), 2)</f>
        <v>709.63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17384.4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40099.8</v>
      </c>
      <c r="H32" s="14">
        <f ca="1">ROUND(INDIRECT(ADDRESS(ROW()+(0), COLUMN()+(-2), 1))*INDIRECT(ADDRESS(ROW()+(0), COLUMN()+(-1), 1))/100, 2)</f>
        <v>802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40901.8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