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<sst xmlns="http://schemas.openxmlformats.org/spreadsheetml/2006/main" count="94" uniqueCount="94">
  <si>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</si>
  <si>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QBB050</t>
  </si>
  <si>
    <t xml:space="preserve">m²</t>
  </si>
  <si>
    <t xml:space="preserve">Azotea transitable, ventilada, con piso fijo, tipo convencional. Imprimación con láminas de PVC, tipo monocapa.</t>
  </si>
  <si>
    <r>
      <rPr>
        <sz val="8.25"/>
        <color rgb="FF000000"/>
        <rFont val="Arial"/>
        <family val="2"/>
      </rPr>
      <t xml:space="preserve">Azotea transitable, ventilada,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platachado,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PROTECCIÓN: geotextil no tejido compuesto por fibras de poliéster unidas por agujeteado, (300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</si>
  <si>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</si>
  <si>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</si>
  <si>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</si>
  <si>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</si>
  <si>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</si>
  <si>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</si>
  <si>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</si>
  <si>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</si>
  <si>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</si>
  <si>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</si>
  <si>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</si>
  <si>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</si>
  <si>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</si>
  <si>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</si>
  <si>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</si>
  <si>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</si>
  <si>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</si>
  <si>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</si>
  <si>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</si>
  <si>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</si>
  <si>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</si>
  <si>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</si>
  <si>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</si>
  <si>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</si>
  <si>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</si>
  <si>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</si>
  <si>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</si>
  <si>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</si>
  <si>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</si>
  <si>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</si>
  <si>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</si>
  <si>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</si>
  <si>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</si>
  <si>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</si>
  <si>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</si>
  <si>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</si>
  <si>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</si>
  <si>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</si>
  <si>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</si>
  <si>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</si>
  <si>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</si>
  <si>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</si>
  <si>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</si>
  <si>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</si>
  <si>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</si>
  <si>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</si>
  <si>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</si>
  <si>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</si>
  <si>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</si>
  <si>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</si>
  <si>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</si>
  <si>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</si>
  <si>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</si>
  <si>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</si>
  <si>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</si>
  <si>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</si>
  <si>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</si>
  <si>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</si>
  <si>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</si>
  <si>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</si>
  <si>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</si>
  <si>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</si>
  <si>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</si>
  <si>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</si>
  <si>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</si>
  <si>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</si>
  <si>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</si>
  <si>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</si>
  <si>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</si>
  <si>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</si>
  <si>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</si>
  <si>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</si>
  <si>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</si>
  <si>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</si>
  <si>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</si>
  <si>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</si>
  <si>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</si>
  <si>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</si>
  <si>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</si>
  <si>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</si>
  <si>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</si>
  <si>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</si>
  <si>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</si>
  <si>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</si>
  <si>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</si>
  <si>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</si>
  <si>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</si>
  <si>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$ 19.036,03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</si>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</sst>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186.67</v>
      </c>
      <c r="H10" s="12">
        <f ca="1">ROUND(INDIRECT(ADDRESS(ROW()+(0), COLUMN()+(-2), 1))*INDIRECT(ADDRESS(ROW()+(0), COLUMN()+(-1), 1)), 2)</f>
        <v>2240.04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919.27</v>
      </c>
      <c r="H11" s="12">
        <f ca="1">ROUND(INDIRECT(ADDRESS(ROW()+(0), COLUMN()+(-2), 1))*INDIRECT(ADDRESS(ROW()+(0), COLUMN()+(-1), 1)), 2)</f>
        <v>18.39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11852.9</v>
      </c>
      <c r="H12" s="12">
        <f ca="1">ROUND(INDIRECT(ADDRESS(ROW()+(0), COLUMN()+(-2), 1))*INDIRECT(ADDRESS(ROW()+(0), COLUMN()+(-1), 1)), 2)</f>
        <v>1647.55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100.14</v>
      </c>
      <c r="H13" s="12">
        <f ca="1">ROUND(INDIRECT(ADDRESS(ROW()+(0), COLUMN()+(-2), 1))*INDIRECT(ADDRESS(ROW()+(0), COLUMN()+(-1), 1)), 2)</f>
        <v>2127.98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4643.26</v>
      </c>
      <c r="H15" s="12">
        <f ca="1">ROUND(INDIRECT(ADDRESS(ROW()+(0), COLUMN()+(-2), 1))*INDIRECT(ADDRESS(ROW()+(0), COLUMN()+(-1), 1)), 2)</f>
        <v>5571.91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254.54</v>
      </c>
      <c r="H16" s="12">
        <f ca="1">ROUND(INDIRECT(ADDRESS(ROW()+(0), COLUMN()+(-2), 1))*INDIRECT(ADDRESS(ROW()+(0), COLUMN()+(-1), 1)), 2)</f>
        <v>1272.7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</v>
      </c>
      <c r="G20" s="12">
        <v>228.6</v>
      </c>
      <c r="H20" s="12">
        <f ca="1">ROUND(INDIRECT(ADDRESS(ROW()+(0), COLUMN()+(-2), 1))*INDIRECT(ADDRESS(ROW()+(0), COLUMN()+(-1), 1)), 2)</f>
        <v>1828.8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7563.54</v>
      </c>
      <c r="H21" s="12">
        <f ca="1">ROUND(INDIRECT(ADDRESS(ROW()+(0), COLUMN()+(-2), 1))*INDIRECT(ADDRESS(ROW()+(0), COLUMN()+(-1), 1)), 2)</f>
        <v>7941.72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</v>
      </c>
      <c r="G22" s="12">
        <v>17.24</v>
      </c>
      <c r="H22" s="12">
        <f ca="1">ROUND(INDIRECT(ADDRESS(ROW()+(0), COLUMN()+(-2), 1))*INDIRECT(ADDRESS(ROW()+(0), COLUMN()+(-1), 1)), 2)</f>
        <v>241.36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0.04</v>
      </c>
      <c r="G23" s="12">
        <v>2836.33</v>
      </c>
      <c r="H23" s="12">
        <f ca="1">ROUND(INDIRECT(ADDRESS(ROW()+(0), COLUMN()+(-2), 1))*INDIRECT(ADDRESS(ROW()+(0), COLUMN()+(-1), 1)), 2)</f>
        <v>113.45</v>
      </c>
    </row>
    <row r="24" spans="1:8" ht="108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0.05</v>
      </c>
      <c r="G24" s="14">
        <v>1359.97</v>
      </c>
      <c r="H24" s="14">
        <f ca="1">ROUND(INDIRECT(ADDRESS(ROW()+(0), COLUMN()+(-2), 1))*INDIRECT(ADDRESS(ROW()+(0), COLUMN()+(-1), 1)), 2)</f>
        <v>68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40820.3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</v>
      </c>
      <c r="G27" s="14">
        <v>2206.2</v>
      </c>
      <c r="H27" s="14">
        <f ca="1">ROUND(INDIRECT(ADDRESS(ROW()+(0), COLUMN()+(-2), 1))*INDIRECT(ADDRESS(ROW()+(0), COLUMN()+(-1), 1)), 2)</f>
        <v>132.37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132.37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0.887</v>
      </c>
      <c r="G30" s="12">
        <v>8327.21</v>
      </c>
      <c r="H30" s="12">
        <f ca="1">ROUND(INDIRECT(ADDRESS(ROW()+(0), COLUMN()+(-2), 1))*INDIRECT(ADDRESS(ROW()+(0), COLUMN()+(-1), 1)), 2)</f>
        <v>7386.24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1.66</v>
      </c>
      <c r="G31" s="12">
        <v>5997.35</v>
      </c>
      <c r="H31" s="12">
        <f ca="1">ROUND(INDIRECT(ADDRESS(ROW()+(0), COLUMN()+(-2), 1))*INDIRECT(ADDRESS(ROW()+(0), COLUMN()+(-1), 1)), 2)</f>
        <v>9955.6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0.159</v>
      </c>
      <c r="G32" s="12">
        <v>8327.21</v>
      </c>
      <c r="H32" s="12">
        <f ca="1">ROUND(INDIRECT(ADDRESS(ROW()+(0), COLUMN()+(-2), 1))*INDIRECT(ADDRESS(ROW()+(0), COLUMN()+(-1), 1)), 2)</f>
        <v>1324.03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0.159</v>
      </c>
      <c r="G33" s="12">
        <v>6224.8</v>
      </c>
      <c r="H33" s="12">
        <f ca="1">ROUND(INDIRECT(ADDRESS(ROW()+(0), COLUMN()+(-2), 1))*INDIRECT(ADDRESS(ROW()+(0), COLUMN()+(-1), 1)), 2)</f>
        <v>989.74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0.455</v>
      </c>
      <c r="G36" s="12">
        <v>8327.21</v>
      </c>
      <c r="H36" s="12">
        <f ca="1">ROUND(INDIRECT(ADDRESS(ROW()+(0), COLUMN()+(-2), 1))*INDIRECT(ADDRESS(ROW()+(0), COLUMN()+(-1), 1)), 2)</f>
        <v>3788.88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0.227</v>
      </c>
      <c r="G37" s="14">
        <v>6224.8</v>
      </c>
      <c r="H37" s="14">
        <f ca="1">ROUND(INDIRECT(ADDRESS(ROW()+(0), COLUMN()+(-2), 1))*INDIRECT(ADDRESS(ROW()+(0), COLUMN()+(-1), 1)), 2)</f>
        <v>1413.03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25700.1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66652.8</v>
      </c>
      <c r="H40" s="14">
        <f ca="1">ROUND(INDIRECT(ADDRESS(ROW()+(0), COLUMN()+(-2), 1))*INDIRECT(ADDRESS(ROW()+(0), COLUMN()+(-1), 1))/100, 2)</f>
        <v>1333.06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67985.8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