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<sst xmlns="http://schemas.openxmlformats.org/spreadsheetml/2006/main" count="73" uniqueCount="73">
  <si>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</si>
  <si>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</si>
  <si>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</si>
  <si>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Azotea transitable, no ventilada, con piso fijo, tipo convencional, para tráfico rodado.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</si>
  <si>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15%, para tráfico rodado. FORMACIÓN DE PENDIENTES: mediante encintado de limatesas, limahoyas y juntas con maestras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platachado; IMPERMEABILIZACIÓN: tipo bicapa, adherida, compuesta por membrana de betún modificado con elastómero SBS, de 4 mm de espesor, con armadura de fieltro de poliéster no tejido de 160 g/m² y membrana de betún modificado con elastómero SBS, de 2,5 mm de espesor, con armadura de fieltro de fibra de vidrio de 60 g/m², previa imprimación con emulsión asfáltica aniónica con cargas; CAPA DE PROTECCIÓN: piso de aglomerado asfáltico, con mezcla bituminosa discontinua en caliente, de tipo abierta (porcentaje de huecos &gt; 12%), con árido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</si>
  <si>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</si>
  <si>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</si>
  <si>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</si>
  <si>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</si>
  <si>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</si>
  <si>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</si>
  <si>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</si>
  <si>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</si>
  <si>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</si>
  <si>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</si>
  <si>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</si>
  <si>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</si>
  <si>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</si>
  <si>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mt08cem000e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</si>
  <si>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</si>
  <si>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</si>
  <si>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</si>
  <si>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</si>
  <si>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</si>
  <si>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</si>
  <si>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</si>
  <si>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</si>
  <si>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</si>
  <si>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</si>
  <si>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</si>
  <si>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</si>
  <si>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</si>
  <si>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</si>
  <si>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</si>
  <si>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</si>
  <si>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</si>
  <si>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</si>
  <si>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</si>
  <si>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</si>
  <si>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</si>
  <si>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</si>
  <si>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árido granítico de 8 mm de tamaño máximo,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</si>
  <si>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</si>
  <si>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</si>
  <si>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</si>
  <si>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</si>
  <si>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</si>
  <si>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</si>
  <si>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</si>
  <si>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</si>
  <si>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</si>
  <si>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</si>
  <si>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</si>
  <si>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</si>
  <si>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</si>
  <si>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</si>
  <si>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</si>
  <si>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</si>
  <si>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</si>
  <si>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</si>
  <si>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</si>
  <si>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</si>
  <si>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</si>
  <si>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</si>
  <si>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</si>
  <si>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</si>
  <si>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</si>
  <si>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</si>
  <si>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</si>
  <si>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</si>
  <si>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</si>
  <si>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$ 14.904,10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</si>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</sst>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82513.9</v>
      </c>
      <c r="H11" s="12">
        <f ca="1">ROUND(INDIRECT(ADDRESS(ROW()+(0), COLUMN()+(-2), 1))*INDIRECT(ADDRESS(ROW()+(0), COLUMN()+(-1), 1)), 2)</f>
        <v>8663.96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100.14</v>
      </c>
      <c r="H12" s="12">
        <f ca="1">ROUND(INDIRECT(ADDRESS(ROW()+(0), COLUMN()+(-2), 1))*INDIRECT(ADDRESS(ROW()+(0), COLUMN()+(-1), 1)), 2)</f>
        <v>2503.5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919.27</v>
      </c>
      <c r="H13" s="12">
        <f ca="1">ROUND(INDIRECT(ADDRESS(ROW()+(0), COLUMN()+(-2), 1))*INDIRECT(ADDRESS(ROW()+(0), COLUMN()+(-1), 1)), 2)</f>
        <v>10.11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11852.9</v>
      </c>
      <c r="H15" s="12">
        <f ca="1">ROUND(INDIRECT(ADDRESS(ROW()+(0), COLUMN()+(-2), 1))*INDIRECT(ADDRESS(ROW()+(0), COLUMN()+(-1), 1)), 2)</f>
        <v>391.15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12426.2</v>
      </c>
      <c r="H16" s="12">
        <f ca="1">ROUND(INDIRECT(ADDRESS(ROW()+(0), COLUMN()+(-2), 1))*INDIRECT(ADDRESS(ROW()+(0), COLUMN()+(-1), 1)), 2)</f>
        <v>13668.8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5433.7</v>
      </c>
      <c r="H17" s="12">
        <f ca="1">ROUND(INDIRECT(ADDRESS(ROW()+(0), COLUMN()+(-2), 1))*INDIRECT(ADDRESS(ROW()+(0), COLUMN()+(-1), 1)), 2)</f>
        <v>5977.07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62780.3</v>
      </c>
      <c r="H19" s="14">
        <f ca="1">ROUND(INDIRECT(ADDRESS(ROW()+(0), COLUMN()+(-2), 1))*INDIRECT(ADDRESS(ROW()+(0), COLUMN()+(-1), 1)), 2)</f>
        <v>11551.6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44462.2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145322</v>
      </c>
      <c r="H22" s="12">
        <f ca="1">ROUND(INDIRECT(ADDRESS(ROW()+(0), COLUMN()+(-2), 1))*INDIRECT(ADDRESS(ROW()+(0), COLUMN()+(-1), 1)), 2)</f>
        <v>1017.25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35624.6</v>
      </c>
      <c r="H23" s="12">
        <f ca="1">ROUND(INDIRECT(ADDRESS(ROW()+(0), COLUMN()+(-2), 1))*INDIRECT(ADDRESS(ROW()+(0), COLUMN()+(-1), 1)), 2)</f>
        <v>106.87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2206.2</v>
      </c>
      <c r="H24" s="14">
        <f ca="1">ROUND(INDIRECT(ADDRESS(ROW()+(0), COLUMN()+(-2), 1))*INDIRECT(ADDRESS(ROW()+(0), COLUMN()+(-1), 1)), 2)</f>
        <v>180.91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1305.03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0.33</v>
      </c>
      <c r="G27" s="12">
        <v>8327.21</v>
      </c>
      <c r="H27" s="12">
        <f ca="1">ROUND(INDIRECT(ADDRESS(ROW()+(0), COLUMN()+(-2), 1))*INDIRECT(ADDRESS(ROW()+(0), COLUMN()+(-1), 1)), 2)</f>
        <v>2747.98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0.671</v>
      </c>
      <c r="G28" s="12">
        <v>5997.35</v>
      </c>
      <c r="H28" s="12">
        <f ca="1">ROUND(INDIRECT(ADDRESS(ROW()+(0), COLUMN()+(-2), 1))*INDIRECT(ADDRESS(ROW()+(0), COLUMN()+(-1), 1)), 2)</f>
        <v>4024.22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0.193</v>
      </c>
      <c r="G29" s="12">
        <v>8327.21</v>
      </c>
      <c r="H29" s="12">
        <f ca="1">ROUND(INDIRECT(ADDRESS(ROW()+(0), COLUMN()+(-2), 1))*INDIRECT(ADDRESS(ROW()+(0), COLUMN()+(-1), 1)), 2)</f>
        <v>1607.15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0.193</v>
      </c>
      <c r="G30" s="14">
        <v>6224.8</v>
      </c>
      <c r="H30" s="14">
        <f ca="1">ROUND(INDIRECT(ADDRESS(ROW()+(0), COLUMN()+(-2), 1))*INDIRECT(ADDRESS(ROW()+(0), COLUMN()+(-1), 1)), 2)</f>
        <v>1201.39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9580.74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55347.9</v>
      </c>
      <c r="H33" s="14">
        <f ca="1">ROUND(INDIRECT(ADDRESS(ROW()+(0), COLUMN()+(-2), 1))*INDIRECT(ADDRESS(ROW()+(0), COLUMN()+(-1), 1))/100, 2)</f>
        <v>1106.96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56454.9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