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<sst xmlns="http://schemas.openxmlformats.org/spreadsheetml/2006/main" count="38" uniqueCount="38">
  <si>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</si>
  <si>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</si>
  <si>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</si>
  <si>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trasdosado autosoportante de placas, con complejos multicapa fijados al paramento y paneles entre montantes.</t>
  </si>
  <si>
    <r>
      <rPr>
        <sz val="8.25"/>
        <color rgb="FF000000"/>
        <rFont val="Arial"/>
        <family val="2"/>
      </rPr>
      <t xml:space="preserve">Aislamiento acústico a ruido aéreo, en trasdosado autosoportante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semirrígido de lana mineral, Geowall 35 "ISOVER", no revestido, de 75 mm de espesor, resistencia térmica 2,1 m²K/W, conductividad térmica 0,035 W/(mK), colocado entre los montantes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</si>
  <si>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</si>
  <si>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</si>
  <si>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</si>
  <si>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</si>
  <si>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</si>
  <si>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</si>
  <si>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</si>
  <si>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</si>
  <si>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</si>
  <si>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</si>
  <si>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</si>
  <si>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</si>
  <si>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</si>
  <si>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</si>
  <si>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</si>
  <si>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</si>
  <si>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mt16lri010no</t>
  </si>
  <si>
    <t xml:space="preserve">m²</t>
  </si>
  <si>
    <t xml:space="preserve">Panel semirrígido de lana mineral, Geowall 35 "ISOVER", no revestido, de 75 mm de espesor, resistencia térmica 2,1 m²K/W, conductividad térmica 0,035 W/(mK), coeficiente de absorción acústica medio 0,8 para una frecuencia de 500 Hz y Euroclase A1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</si>
  <si>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</si>
  <si>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</si>
  <si>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</si>
  <si>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</si>
  <si>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</si>
  <si>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</si>
  <si>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</si>
  <si>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</si>
  <si>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</si>
  <si>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</si>
  <si>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</si>
  <si>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</si>
  <si>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$ 683,42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</si>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</sst>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1.0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2">
        <v>158.85</v>
      </c>
      <c r="H10" s="12">
        <f ca="1">ROUND(INDIRECT(ADDRESS(ROW()+(0), COLUMN()+(-2), 1))*INDIRECT(ADDRESS(ROW()+(0), COLUMN()+(-1), 1)), 2)</f>
        <v>833.96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16640.9</v>
      </c>
      <c r="H11" s="12">
        <f ca="1">ROUND(INDIRECT(ADDRESS(ROW()+(0), COLUMN()+(-2), 1))*INDIRECT(ADDRESS(ROW()+(0), COLUMN()+(-1), 1)), 2)</f>
        <v>17473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971.91</v>
      </c>
      <c r="H12" s="12">
        <f ca="1">ROUND(INDIRECT(ADDRESS(ROW()+(0), COLUMN()+(-2), 1))*INDIRECT(ADDRESS(ROW()+(0), COLUMN()+(-1), 1)), 2)</f>
        <v>291.57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10997.2</v>
      </c>
      <c r="H13" s="14">
        <f ca="1">ROUND(INDIRECT(ADDRESS(ROW()+(0), COLUMN()+(-2), 1))*INDIRECT(ADDRESS(ROW()+(0), COLUMN()+(-1), 1)), 2)</f>
        <v>11547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30145.5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0.227</v>
      </c>
      <c r="G16" s="12">
        <v>8556.75</v>
      </c>
      <c r="H16" s="12">
        <f ca="1">ROUND(INDIRECT(ADDRESS(ROW()+(0), COLUMN()+(-2), 1))*INDIRECT(ADDRESS(ROW()+(0), COLUMN()+(-1), 1)), 2)</f>
        <v>1942.38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0.227</v>
      </c>
      <c r="G17" s="14">
        <v>6224.8</v>
      </c>
      <c r="H17" s="14">
        <f ca="1">ROUND(INDIRECT(ADDRESS(ROW()+(0), COLUMN()+(-2), 1))*INDIRECT(ADDRESS(ROW()+(0), COLUMN()+(-1), 1)), 2)</f>
        <v>1413.03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3355.41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33501</v>
      </c>
      <c r="H20" s="14">
        <f ca="1">ROUND(INDIRECT(ADDRESS(ROW()+(0), COLUMN()+(-2), 1))*INDIRECT(ADDRESS(ROW()+(0), COLUMN()+(-1), 1))/100, 2)</f>
        <v>670.02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34171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