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<sst xmlns="http://schemas.openxmlformats.org/spreadsheetml/2006/main" count="68" uniqueCount="68">
  <si>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</si>
  <si>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</si>
  <si>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</si>
  <si>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</si>
  <si>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120, para edificio de uso industrial, fijada mecánicamente a la medianera con subestructura soporte, sistema "PLACO", compuesta por 2 placas de yeso laminado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</si>
  <si>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</si>
  <si>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</si>
  <si>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</si>
  <si>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</si>
  <si>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</si>
  <si>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</si>
  <si>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</si>
  <si>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</si>
  <si>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</si>
  <si>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</si>
  <si>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</si>
  <si>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</si>
  <si>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</si>
  <si>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</si>
  <si>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</si>
  <si>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</si>
  <si>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</si>
  <si>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</si>
  <si>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</si>
  <si>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</si>
  <si>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</si>
  <si>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autosoportantes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</si>
  <si>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</si>
  <si>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</si>
  <si>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</si>
  <si>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</si>
  <si>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</si>
  <si>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</si>
  <si>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mt12plk017r</t>
  </si>
  <si>
    <t xml:space="preserve">m²</t>
  </si>
  <si>
    <t xml:space="preserve">Placa de yeso laminado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</si>
  <si>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mt12plt010b</t>
  </si>
  <si>
    <t xml:space="preserve">Ud</t>
  </si>
  <si>
    <t xml:space="preserve">Tornillo autorroscante TTPC 30 "PLACO", con cabeza de trompeta, de 30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</si>
  <si>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</si>
  <si>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</si>
  <si>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</si>
  <si>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</si>
  <si>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</si>
  <si>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</si>
  <si>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</si>
  <si>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</si>
  <si>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</si>
  <si>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</si>
  <si>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</si>
  <si>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</si>
  <si>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</si>
  <si>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</si>
  <si>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</si>
  <si>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</si>
  <si>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</si>
  <si>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</si>
  <si>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</si>
  <si>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</si>
  <si>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</si>
  <si>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</si>
  <si>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</si>
  <si>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</si>
  <si>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</si>
  <si>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</si>
  <si>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</si>
  <si>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$ 2.521,51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</si>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</sst>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2.25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3.67</v>
      </c>
      <c r="G10" s="12">
        <v>1234.33</v>
      </c>
      <c r="H10" s="12">
        <f ca="1">ROUND(INDIRECT(ADDRESS(ROW()+(0), COLUMN()+(-2), 1))*INDIRECT(ADDRESS(ROW()+(0), COLUMN()+(-1), 1)), 2)</f>
        <v>4529.99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1.57</v>
      </c>
      <c r="G11" s="12">
        <v>1503.28</v>
      </c>
      <c r="H11" s="12">
        <f ca="1">ROUND(INDIRECT(ADDRESS(ROW()+(0), COLUMN()+(-2), 1))*INDIRECT(ADDRESS(ROW()+(0), COLUMN()+(-1), 1)), 2)</f>
        <v>2360.15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16.8</v>
      </c>
      <c r="G12" s="12">
        <v>20</v>
      </c>
      <c r="H12" s="12">
        <f ca="1">ROUND(INDIRECT(ADDRESS(ROW()+(0), COLUMN()+(-2), 1))*INDIRECT(ADDRESS(ROW()+(0), COLUMN()+(-1), 1)), 2)</f>
        <v>336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</v>
      </c>
      <c r="G13" s="12">
        <v>137.43</v>
      </c>
      <c r="H13" s="12">
        <f ca="1">ROUND(INDIRECT(ADDRESS(ROW()+(0), COLUMN()+(-2), 1))*INDIRECT(ADDRESS(ROW()+(0), COLUMN()+(-1), 1)), 2)</f>
        <v>577.21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1206.75</v>
      </c>
      <c r="H14" s="12">
        <f ca="1">ROUND(INDIRECT(ADDRESS(ROW()+(0), COLUMN()+(-2), 1))*INDIRECT(ADDRESS(ROW()+(0), COLUMN()+(-1), 1)), 2)</f>
        <v>3620.25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213.77</v>
      </c>
      <c r="H15" s="12">
        <f ca="1">ROUND(INDIRECT(ADDRESS(ROW()+(0), COLUMN()+(-2), 1))*INDIRECT(ADDRESS(ROW()+(0), COLUMN()+(-1), 1)), 2)</f>
        <v>192.39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</v>
      </c>
      <c r="G16" s="12">
        <v>221.62</v>
      </c>
      <c r="H16" s="12">
        <f ca="1">ROUND(INDIRECT(ADDRESS(ROW()+(0), COLUMN()+(-2), 1))*INDIRECT(ADDRESS(ROW()+(0), COLUMN()+(-1), 1)), 2)</f>
        <v>177.3</v>
      </c>
    </row>
    <row r="17" spans="1:8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2.3</v>
      </c>
      <c r="G17" s="12">
        <v>11384.9</v>
      </c>
      <c r="H17" s="12">
        <f ca="1">ROUND(INDIRECT(ADDRESS(ROW()+(0), COLUMN()+(-2), 1))*INDIRECT(ADDRESS(ROW()+(0), COLUMN()+(-1), 1)), 2)</f>
        <v>26185.2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20</v>
      </c>
      <c r="G18" s="12">
        <v>14.38</v>
      </c>
      <c r="H18" s="12">
        <f ca="1">ROUND(INDIRECT(ADDRESS(ROW()+(0), COLUMN()+(-2), 1))*INDIRECT(ADDRESS(ROW()+(0), COLUMN()+(-1), 1)), 2)</f>
        <v>287.6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20</v>
      </c>
      <c r="G19" s="12">
        <v>33.65</v>
      </c>
      <c r="H19" s="12">
        <f ca="1">ROUND(INDIRECT(ADDRESS(ROW()+(0), COLUMN()+(-2), 1))*INDIRECT(ADDRESS(ROW()+(0), COLUMN()+(-1), 1)), 2)</f>
        <v>673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0.15</v>
      </c>
      <c r="G20" s="12">
        <v>779.22</v>
      </c>
      <c r="H20" s="12">
        <f ca="1">ROUND(INDIRECT(ADDRESS(ROW()+(0), COLUMN()+(-2), 1))*INDIRECT(ADDRESS(ROW()+(0), COLUMN()+(-1), 1)), 2)</f>
        <v>116.88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0.6</v>
      </c>
      <c r="G21" s="14">
        <v>507.22</v>
      </c>
      <c r="H21" s="14">
        <f ca="1">ROUND(INDIRECT(ADDRESS(ROW()+(0), COLUMN()+(-2), 1))*INDIRECT(ADDRESS(ROW()+(0), COLUMN()+(-1), 1)), 2)</f>
        <v>304.33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39360.3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0.341</v>
      </c>
      <c r="G24" s="12">
        <v>8556.75</v>
      </c>
      <c r="H24" s="12">
        <f ca="1">ROUND(INDIRECT(ADDRESS(ROW()+(0), COLUMN()+(-2), 1))*INDIRECT(ADDRESS(ROW()+(0), COLUMN()+(-1), 1)), 2)</f>
        <v>2917.85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0.341</v>
      </c>
      <c r="G25" s="12">
        <v>6224.8</v>
      </c>
      <c r="H25" s="12">
        <f ca="1">ROUND(INDIRECT(ADDRESS(ROW()+(0), COLUMN()+(-2), 1))*INDIRECT(ADDRESS(ROW()+(0), COLUMN()+(-1), 1)), 2)</f>
        <v>2122.66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0.341</v>
      </c>
      <c r="G26" s="12">
        <v>8556.75</v>
      </c>
      <c r="H26" s="12">
        <f ca="1">ROUND(INDIRECT(ADDRESS(ROW()+(0), COLUMN()+(-2), 1))*INDIRECT(ADDRESS(ROW()+(0), COLUMN()+(-1), 1)), 2)</f>
        <v>2917.85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0.341</v>
      </c>
      <c r="G27" s="14">
        <v>6224.8</v>
      </c>
      <c r="H27" s="14">
        <f ca="1">ROUND(INDIRECT(ADDRESS(ROW()+(0), COLUMN()+(-2), 1))*INDIRECT(ADDRESS(ROW()+(0), COLUMN()+(-1), 1)), 2)</f>
        <v>2122.66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10081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49441.3</v>
      </c>
      <c r="H30" s="14">
        <f ca="1">ROUND(INDIRECT(ADDRESS(ROW()+(0), COLUMN()+(-2), 1))*INDIRECT(ADDRESS(ROW()+(0), COLUMN()+(-1), 1))/100, 2)</f>
        <v>988.83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50430.1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