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<sst xmlns="http://schemas.openxmlformats.org/spreadsheetml/2006/main" count="47" uniqueCount="47">
  <si>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</si>
  <si>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FBC020</t>
  </si>
  <si>
    <t xml:space="preserve">m²</t>
  </si>
  <si>
    <t xml:space="preserve">Tabique de placas de cemento, de alta resistencia a la humedad. Sistema Placo Hydro Premium "PLACO".</t>
  </si>
  <si>
    <r>
      <rPr>
        <sz val="8.25"/>
        <color rgb="FF000000"/>
        <rFont val="Arial"/>
        <family val="2"/>
      </rPr>
      <t xml:space="preserve">Tabique sencillo Placo Hydro Premium "PLACO" (12,5 + 48 + 12,5)/400 (48), de alta resistencia a la humedad, de 73 mm de espesor total, formado por una estructura simple autosoportante de perfiles metálicos de acero galvanizado formada por canales R 48 "PLACO" y montantes M 48 "PLACO", con una separación entre montantes de 400 mm y una disposición normal "N", a la que se atornilla una placa de cemento Aquaroc 13 "PLACO", de 12,5x1200x900 mm en una cara y otra placa Aquaroc 13 "PLACO", de 12,5x1200x900 mm en la otra cara. Incluso banda acústica; fijaciones para el anclaje de canales y montantes metálicos; tornillería para la fijación de las placas; tratamiento de juntas con adhesivo.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</si>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</sst>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323.09</v>
      </c>
      <c r="H10" s="12">
        <f ca="1">ROUND(INDIRECT(ADDRESS(ROW()+(0), COLUMN()+(-2), 1))*INDIRECT(ADDRESS(ROW()+(0), COLUMN()+(-1), 1)), 2)</f>
        <v>145.39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1234.33</v>
      </c>
      <c r="H11" s="12">
        <f ca="1">ROUND(INDIRECT(ADDRESS(ROW()+(0), COLUMN()+(-2), 1))*INDIRECT(ADDRESS(ROW()+(0), COLUMN()+(-1), 1)), 2)</f>
        <v>1110.9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1503.28</v>
      </c>
      <c r="H12" s="12">
        <f ca="1">ROUND(INDIRECT(ADDRESS(ROW()+(0), COLUMN()+(-2), 1))*INDIRECT(ADDRESS(ROW()+(0), COLUMN()+(-1), 1)), 2)</f>
        <v>4509.84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2">
        <v>20170</v>
      </c>
      <c r="H13" s="12">
        <f ca="1">ROUND(INDIRECT(ADDRESS(ROW()+(0), COLUMN()+(-2), 1))*INDIRECT(ADDRESS(ROW()+(0), COLUMN()+(-1), 1)), 2)</f>
        <v>42357.1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30</v>
      </c>
      <c r="G14" s="12">
        <v>32.1</v>
      </c>
      <c r="H14" s="12">
        <f ca="1">ROUND(INDIRECT(ADDRESS(ROW()+(0), COLUMN()+(-2), 1))*INDIRECT(ADDRESS(ROW()+(0), COLUMN()+(-1), 1)), 2)</f>
        <v>963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11.03</v>
      </c>
      <c r="H15" s="12">
        <f ca="1">ROUND(INDIRECT(ADDRESS(ROW()+(0), COLUMN()+(-2), 1))*INDIRECT(ADDRESS(ROW()+(0), COLUMN()+(-1), 1)), 2)</f>
        <v>44.12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10074.7</v>
      </c>
      <c r="H16" s="14">
        <f ca="1">ROUND(INDIRECT(ADDRESS(ROW()+(0), COLUMN()+(-2), 1))*INDIRECT(ADDRESS(ROW()+(0), COLUMN()+(-1), 1)), 2)</f>
        <v>5037.34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54167.7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</v>
      </c>
      <c r="G19" s="12">
        <v>8556.75</v>
      </c>
      <c r="H19" s="12">
        <f ca="1">ROUND(INDIRECT(ADDRESS(ROW()+(0), COLUMN()+(-2), 1))*INDIRECT(ADDRESS(ROW()+(0), COLUMN()+(-1), 1)), 2)</f>
        <v>2823.73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0.33</v>
      </c>
      <c r="G20" s="14">
        <v>6224.8</v>
      </c>
      <c r="H20" s="14">
        <f ca="1">ROUND(INDIRECT(ADDRESS(ROW()+(0), COLUMN()+(-2), 1))*INDIRECT(ADDRESS(ROW()+(0), COLUMN()+(-1), 1)), 2)</f>
        <v>2054.18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4877.91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59045.6</v>
      </c>
      <c r="H23" s="14">
        <f ca="1">ROUND(INDIRECT(ADDRESS(ROW()+(0), COLUMN()+(-2), 1))*INDIRECT(ADDRESS(ROW()+(0), COLUMN()+(-1), 1))/100, 2)</f>
        <v>1180.91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60226.5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