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<sst xmlns="http://schemas.openxmlformats.org/spreadsheetml/2006/main" count="32" uniqueCount="32">
  <si>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</si>
  <si>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ZCV057</t>
  </si>
  <si>
    <t xml:space="preserve">Ud</t>
  </si>
  <si>
    <t xml:space="preserve">Equipo aire-agua, bomba de calor, para producción de A.C.S..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</si>
  <si>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equipo aire-agua, bomba de calor aerotérmica, para producción de A.C.S., formado por una unidad exterior bomba de calor, para gas R-410A, con compresor swing con control Inverter, COP 4,3, presión sonora en modo normal/silencioso: 47/44 dBA, dimensiones 550x765x285 mm, peso 35 kg, alimentación monofásica (230V/50Hz), diámetro de conexión de la tubería de gas 3/8", diámetro de conexión de la tubería de líquido 1/4", rango de funcionamiento de temperatura del aire exterior en producción de A.C.S., en combinación con unidad interior, desde -15 hasta 35°C, longitud máxima de tubería frigorífica 20 m, diferencia máxima de altura con la unidad interior 15 m y una unidad interior, para producción de A.C.S., para gas R-410A, capacidad del depósito 477 l, dimensiones 1775x790x790 mm, peso 80 kg, clase de eficiencia energética A+, perfil de consumo XL, resistencia eléctrica de apoyo de 2 kW, interfaz de usuario integrada en el frontal, aislamiento térmico de espuma de poliuretano, intercambiador de calor de acero inoxidable de 29 l, resistencia eléctrica de apoyo de 2 kW, serpentín para apoyo con sistema de captación solar térmica, temperatura máxima del agua 75°C, presión máxima del agua 6 bar, rango de temperatura de salida de A.C.S. desde 25 hasta 55°C.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</si>
  <si>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</si>
  <si>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</si>
  <si>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</si>
  <si>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</si>
  <si>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</si>
  <si>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</si>
  <si>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</si>
  <si>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mt42dai330a</t>
  </si>
  <si>
    <t xml:space="preserve">Ud</t>
  </si>
  <si>
    <t xml:space="preserve">Unidad exterior bomba de calor, para gas R-410A, con compresor swing con control Inverter, COP 4,3, presión sonora en modo normal/silencioso: 47/44 dBA, dimensiones 550x765x285 mm, peso 35 kg, alimentación monofásica (230V/50Hz), diámetro de conexión de la tubería de gas 3/8", diámetro de conexión de la tubería de líquido 1/4", rango de funcionamiento de temperatura del aire exterior en producción de A.C.S., en combinación con unidad interior, desde -15 hasta 35°C, longitud máxima de tubería frigorífica 20 m, diferencia máxima de altura con la unidad interior 15 m.</t>
  </si>
  <si>
    <t xml:space="preserve">mt42dai331b</t>
  </si>
  <si>
    <t xml:space="preserve">Ud</t>
  </si>
  <si>
    <t xml:space="preserve">Unidad interior, para producción de A.C.S., para gas R-410A, capacidad del depósito 477 l, dimensiones 1775x790x790 mm, peso 80 kg, clase de eficiencia energética A+, perfil de consumo XL, resistencia eléctrica de apoyo de 2 kW, interfaz de usuario integrada en el frontal, aislamiento térmico de espuma de poliuretano, intercambiador de calor de acero inoxidable de 29 l, resistencia eléctrica de apoyo de 2 kW, serpentín para apoyo con sistema de captación solar térmica, temperatura máxima del agua 75°C, presión máxima del agua 6 bar, rango de temperatura de salida de A.C.S. desde 25 hasta 55°C.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</si>
  <si>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</si>
  <si>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</si>
  <si>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</si>
  <si>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</si>
  <si>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</si>
  <si>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</si>
  <si>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</si>
  <si>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</si>
  <si>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</si>
  <si>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</si>
  <si>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</si>
  <si>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</si>
  <si>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$ 2.920.882,18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</si>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</sst>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1.04363e+006</v>
      </c>
      <c r="H10" s="12">
        <f ca="1">ROUND(INDIRECT(ADDRESS(ROW()+(0), COLUMN()+(-2), 1))*INDIRECT(ADDRESS(ROW()+(0), COLUMN()+(-1), 1)), 2)</f>
        <v>1.04363e+006</v>
      </c>
    </row>
    <row r="11" spans="1:8" ht="87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3.39419e+006</v>
      </c>
      <c r="H11" s="14">
        <f ca="1">ROUND(INDIRECT(ADDRESS(ROW()+(0), COLUMN()+(-2), 1))*INDIRECT(ADDRESS(ROW()+(0), COLUMN()+(-1), 1)), 2)</f>
        <v>3.39419e+006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4.43782e+006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2.476</v>
      </c>
      <c r="G14" s="12">
        <v>8556.75</v>
      </c>
      <c r="H14" s="12">
        <f ca="1">ROUND(INDIRECT(ADDRESS(ROW()+(0), COLUMN()+(-2), 1))*INDIRECT(ADDRESS(ROW()+(0), COLUMN()+(-1), 1)), 2)</f>
        <v>21186.5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2.476</v>
      </c>
      <c r="G15" s="14">
        <v>6212.96</v>
      </c>
      <c r="H15" s="14">
        <f ca="1">ROUND(INDIRECT(ADDRESS(ROW()+(0), COLUMN()+(-2), 1))*INDIRECT(ADDRESS(ROW()+(0), COLUMN()+(-1), 1)), 2)</f>
        <v>15383.3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36569.8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4.47439e+006</v>
      </c>
      <c r="H18" s="14">
        <f ca="1">ROUND(INDIRECT(ADDRESS(ROW()+(0), COLUMN()+(-2), 1))*INDIRECT(ADDRESS(ROW()+(0), COLUMN()+(-1), 1))/100, 2)</f>
        <v>89487.8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4.56388e+006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