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<sst xmlns="http://schemas.openxmlformats.org/spreadsheetml/2006/main" count="32" uniqueCount="32">
  <si>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</si>
  <si>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ZBZ010</t>
  </si>
  <si>
    <t xml:space="preserve">m²</t>
  </si>
  <si>
    <t xml:space="preserve">Incorporación de celosía de lamas de acero galvanizado.</t>
  </si>
  <si>
    <r>
      <rPr>
        <sz val="8.25"/>
        <color rgb="FF000000"/>
        <rFont val="Arial"/>
        <family val="2"/>
      </rPr>
      <t xml:space="preserve">Rehabilitación energética de edificio mediante la incorporación de celosía fija formada por lamas verticales orientables machihembradas, de acero galvanizado de 0,6 mm de espesor, acabado pintado al horno de color a elegir, de 200 a 250 mm de anchura, con testeros de nylon de elevada resistencia y pivotes de aluminio de 8 mm de diámetro mínimo, alojados en el marco de aluminio extruido de aleación 6063 con tratamiento térmico T5, con accionamiento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</si>
  <si>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</si>
  <si>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</si>
  <si>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</si>
  <si>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</si>
  <si>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</si>
  <si>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</si>
  <si>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</si>
  <si>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</si>
  <si>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</si>
  <si>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</si>
  <si>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mt26btr040a</t>
  </si>
  <si>
    <t xml:space="preserve">m²</t>
  </si>
  <si>
    <t xml:space="preserve">Celosía fija formada por lamas verticales orientables machihembradas, de acero galvanizado de 0,6 mm de espesor, acabado pintado al horno de color a elegir, de 200 a 250 mm de anchura, con testeros de nylon de elevada resistencia y pivotes de aluminio de 8 mm de diámetro mínimo, alojados en el marco de aluminio extruido de aleación 6063 con tratamiento térmico T5, con accionamiento manual.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</si>
  <si>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</si>
  <si>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</si>
  <si>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</si>
  <si>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</si>
  <si>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</si>
  <si>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</si>
  <si>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</si>
  <si>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</si>
  <si>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</si>
  <si>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</si>
  <si>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</si>
  <si>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</si>
  <si>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$ 27.881,57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</si>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</sst>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190.65</v>
      </c>
      <c r="H10" s="12">
        <f ca="1">ROUND(INDIRECT(ADDRESS(ROW()+(0), COLUMN()+(-2), 1))*INDIRECT(ADDRESS(ROW()+(0), COLUMN()+(-1), 1)), 2)</f>
        <v>762.6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102558</v>
      </c>
      <c r="H11" s="14">
        <f ca="1">ROUND(INDIRECT(ADDRESS(ROW()+(0), COLUMN()+(-2), 1))*INDIRECT(ADDRESS(ROW()+(0), COLUMN()+(-1), 1)), 2)</f>
        <v>102558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103321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0.393</v>
      </c>
      <c r="G14" s="12">
        <v>8805.63</v>
      </c>
      <c r="H14" s="12">
        <f ca="1">ROUND(INDIRECT(ADDRESS(ROW()+(0), COLUMN()+(-2), 1))*INDIRECT(ADDRESS(ROW()+(0), COLUMN()+(-1), 1)), 2)</f>
        <v>3460.61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0.393</v>
      </c>
      <c r="G15" s="14">
        <v>6509.67</v>
      </c>
      <c r="H15" s="14">
        <f ca="1">ROUND(INDIRECT(ADDRESS(ROW()+(0), COLUMN()+(-2), 1))*INDIRECT(ADDRESS(ROW()+(0), COLUMN()+(-1), 1)), 2)</f>
        <v>2558.3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6018.91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109339</v>
      </c>
      <c r="H18" s="14">
        <f ca="1">ROUND(INDIRECT(ADDRESS(ROW()+(0), COLUMN()+(-2), 1))*INDIRECT(ADDRESS(ROW()+(0), COLUMN()+(-1), 1))/100, 2)</f>
        <v>2186.79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111526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