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<sst xmlns="http://schemas.openxmlformats.org/spreadsheetml/2006/main" count="31" uniqueCount="31">
  <si>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</si>
  <si>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YSM020</t>
  </si>
  <si>
    <t xml:space="preserve">m</t>
  </si>
  <si>
    <t xml:space="preserve">Malla de señalética de zona de riesgo.</t>
  </si>
  <si>
    <r>
      <rPr>
        <sz val="8.25"/>
        <color rgb="FF000000"/>
        <rFont val="Arial"/>
        <family val="2"/>
      </rPr>
      <t xml:space="preserve">Malla de señalética de polietileno de alta densidad (200 g/m²), color naranja, de 1,20 m de altura, sujeta mediante bridas de nylon a puntales metálicos telescópicos colocados cada 1,50 m, utilizada como señalética y delimitación de zona de riesgo. Amortizable la malla en 1 uso y los puntales en 15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</si>
  <si>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</si>
  <si>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</si>
  <si>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</si>
  <si>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</si>
  <si>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</si>
  <si>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</si>
  <si>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</si>
  <si>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mt50spr040b</t>
  </si>
  <si>
    <t xml:space="preserve">m</t>
  </si>
  <si>
    <t xml:space="preserve">Malla de señalética de polietileno de alta densidad (200 g/m²), doblemente reorientada, con tratamiento ultravioleta, color naranja, de 1,2 m de altura.</t>
  </si>
  <si>
    <t xml:space="preserve">mt50spa081a</t>
  </si>
  <si>
    <t xml:space="preserve">Ud</t>
  </si>
  <si>
    <t xml:space="preserve">Puntal metálico telescópico, de hasta 3 m de altura.</t>
  </si>
  <si>
    <t xml:space="preserve">mt50spr046</t>
  </si>
  <si>
    <t xml:space="preserve">Ud</t>
  </si>
  <si>
    <t xml:space="preserve">Brida de nylon, de 4,8x200 mm.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</si>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</sst>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428.01</v>
      </c>
      <c r="H10" s="12">
        <f ca="1">ROUND(INDIRECT(ADDRESS(ROW()+(0), COLUMN()+(-2), 1))*INDIRECT(ADDRESS(ROW()+(0), COLUMN()+(-1), 1)), 2)</f>
        <v>428.01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0.059</v>
      </c>
      <c r="G11" s="12">
        <v>11799</v>
      </c>
      <c r="H11" s="12">
        <f ca="1">ROUND(INDIRECT(ADDRESS(ROW()+(0), COLUMN()+(-2), 1))*INDIRECT(ADDRESS(ROW()+(0), COLUMN()+(-1), 1)), 2)</f>
        <v>696.14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2.67</v>
      </c>
      <c r="G12" s="14">
        <v>23.82</v>
      </c>
      <c r="H12" s="14">
        <f ca="1">ROUND(INDIRECT(ADDRESS(ROW()+(0), COLUMN()+(-2), 1))*INDIRECT(ADDRESS(ROW()+(0), COLUMN()+(-1), 1)), 2)</f>
        <v>63.6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1187.75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0.263</v>
      </c>
      <c r="G15" s="14">
        <v>5997.35</v>
      </c>
      <c r="H15" s="14">
        <f ca="1">ROUND(INDIRECT(ADDRESS(ROW()+(0), COLUMN()+(-2), 1))*INDIRECT(ADDRESS(ROW()+(0), COLUMN()+(-1), 1)), 2)</f>
        <v>1577.3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1577.3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2765.05</v>
      </c>
      <c r="H18" s="14">
        <f ca="1">ROUND(INDIRECT(ADDRESS(ROW()+(0), COLUMN()+(-2), 1))*INDIRECT(ADDRESS(ROW()+(0), COLUMN()+(-1), 1))/100, 2)</f>
        <v>55.3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2)</f>
        <v>2820.35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