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<sst xmlns="http://schemas.openxmlformats.org/spreadsheetml/2006/main" count="31" uniqueCount="31">
  <si>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</si>
  <si>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YSM005</t>
  </si>
  <si>
    <t xml:space="preserve">m</t>
  </si>
  <si>
    <t xml:space="preserve">Cinta de señalética con soportes hincados al terreno.</t>
  </si>
  <si>
    <r>
      <rPr>
        <sz val="8.25"/>
        <color rgb="FF000000"/>
        <rFont val="Arial"/>
        <family val="2"/>
      </rPr>
      <t xml:space="preserve">Cinta de señalética, de material plástico, de 8 cm de anchura, impresa por ambas caras en franjas de color amarillo y negro, sujeta a soportes de barra con resaltes de acero A63-42H de 1,2 m de longitud y 16 mm de diámetro, hincados en el terreno cada 3,00 m, utilizada como señalética y delimitación de zonas de trabajo con maquinaria en funcionamiento. Amortizables los soportes en 3 usos y los tapones protectores en 3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</si>
  <si>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</si>
  <si>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</si>
  <si>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</si>
  <si>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</si>
  <si>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</si>
  <si>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</si>
  <si>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</si>
  <si>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mt50bal010n</t>
  </si>
  <si>
    <t xml:space="preserve">m</t>
  </si>
  <si>
    <t xml:space="preserve">Cinta de señalética, de material plástico, de 8 cm de anchura y 0,05 mm de espesor, impresa por ambas caras en franjas de color amarillo y negro.</t>
  </si>
  <si>
    <t xml:space="preserve">mt07aco100a</t>
  </si>
  <si>
    <t xml:space="preserve">kg</t>
  </si>
  <si>
    <t xml:space="preserve">Acero en barras con resaltes, A63-42H, de varios diámetros, según NCh204.Of77.</t>
  </si>
  <si>
    <t xml:space="preserve">mt50spr045</t>
  </si>
  <si>
    <t xml:space="preserve">Ud</t>
  </si>
  <si>
    <t xml:space="preserve">Tapón protector de PVC, tipo seta, de color rojo, para protección de los extremos de las armaduras.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</si>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</sst>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5.95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88.25</v>
      </c>
      <c r="H10" s="12">
        <f ca="1">ROUND(INDIRECT(ADDRESS(ROW()+(0), COLUMN()+(-2), 1))*INDIRECT(ADDRESS(ROW()+(0), COLUMN()+(-1), 1)), 2)</f>
        <v>88.25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0.31</v>
      </c>
      <c r="G11" s="12">
        <v>680.54</v>
      </c>
      <c r="H11" s="12">
        <f ca="1">ROUND(INDIRECT(ADDRESS(ROW()+(0), COLUMN()+(-2), 1))*INDIRECT(ADDRESS(ROW()+(0), COLUMN()+(-1), 1)), 2)</f>
        <v>210.97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0.163</v>
      </c>
      <c r="G12" s="14">
        <v>70.6</v>
      </c>
      <c r="H12" s="14">
        <f ca="1">ROUND(INDIRECT(ADDRESS(ROW()+(0), COLUMN()+(-2), 1))*INDIRECT(ADDRESS(ROW()+(0), COLUMN()+(-1), 1)), 2)</f>
        <v>11.51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310.73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0.158</v>
      </c>
      <c r="G15" s="14">
        <v>5997.35</v>
      </c>
      <c r="H15" s="14">
        <f ca="1">ROUND(INDIRECT(ADDRESS(ROW()+(0), COLUMN()+(-2), 1))*INDIRECT(ADDRESS(ROW()+(0), COLUMN()+(-1), 1)), 2)</f>
        <v>947.58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947.58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1258.31</v>
      </c>
      <c r="H18" s="14">
        <f ca="1">ROUND(INDIRECT(ADDRESS(ROW()+(0), COLUMN()+(-2), 1))*INDIRECT(ADDRESS(ROW()+(0), COLUMN()+(-1), 1))/100, 2)</f>
        <v>25.17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1283.48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