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<sst xmlns="http://schemas.openxmlformats.org/spreadsheetml/2006/main" count="50" uniqueCount="50">
  <si>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</si>
  <si>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</si>
  <si>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</si>
  <si>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lote, de malla electrosoldada modular.</t>
  </si>
  <si>
    <r>
      <rPr>
        <sz val="8.25"/>
        <color rgb="FF000000"/>
        <rFont val="Arial"/>
        <family val="2"/>
      </rPr>
      <t xml:space="preserve">Vallado de lote formado por paneles de malla electrosoldada con pliegues de refuerzo, de 200x50 mm de paso de malla, reducido a 50x50 mm en las zonas de pliegue, y 5 mm de diámetro, enmarcada con tubos horizontales de 50x30x1,5 mm y tubos verticales de 40x30x1,5 mm, de 3,00x2,00 m, acabado galvanizado y postes de perfil hueco de sección rectangular, de 60x40x1,5 mm, empotrados en muros de albañilería u hormigón.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</si>
  <si>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</si>
  <si>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</si>
  <si>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</si>
  <si>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</si>
  <si>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</si>
  <si>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</si>
  <si>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</si>
  <si>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mt52vsm020g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</si>
  <si>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</si>
  <si>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3,00x2,00 m, acabado galvanizado.</t>
  </si>
  <si>
    <t xml:space="preserve">mt52vpm030g</t>
  </si>
  <si>
    <t xml:space="preserve">Ud</t>
  </si>
  <si>
    <t xml:space="preserve">Poste de perfil hueco de acero de sección rectangular 60x40x2 mm, de 2 m de altura, acabado galvanizado.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</si>
  <si>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</si>
  <si>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</si>
  <si>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</si>
  <si>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</si>
  <si>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</si>
  <si>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</si>
  <si>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</si>
  <si>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</si>
  <si>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</si>
  <si>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</si>
  <si>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</si>
  <si>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</si>
  <si>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</si>
  <si>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</si>
  <si>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</si>
  <si>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</si>
  <si>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</si>
  <si>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</si>
  <si>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</si>
  <si>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</si>
  <si>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</si>
  <si>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</si>
  <si>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</si>
  <si>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</si>
  <si>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</si>
  <si>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</si>
  <si>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</si>
  <si>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</si>
  <si>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</si>
  <si>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</si>
  <si>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$ 15.377,77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</si>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</sst>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76294.4</v>
      </c>
      <c r="H10" s="12">
        <f ca="1">ROUND(INDIRECT(ADDRESS(ROW()+(0), COLUMN()+(-2), 1))*INDIRECT(ADDRESS(ROW()+(0), COLUMN()+(-1), 1)), 2)</f>
        <v>76294.4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19252</v>
      </c>
      <c r="H11" s="12">
        <f ca="1">ROUND(INDIRECT(ADDRESS(ROW()+(0), COLUMN()+(-2), 1))*INDIRECT(ADDRESS(ROW()+(0), COLUMN()+(-1), 1)), 2)</f>
        <v>3850.39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2294.42</v>
      </c>
      <c r="H12" s="12">
        <f ca="1">ROUND(INDIRECT(ADDRESS(ROW()+(0), COLUMN()+(-2), 1))*INDIRECT(ADDRESS(ROW()+(0), COLUMN()+(-1), 1)), 2)</f>
        <v>4588.84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919.27</v>
      </c>
      <c r="H13" s="12">
        <f ca="1">ROUND(INDIRECT(ADDRESS(ROW()+(0), COLUMN()+(-2), 1))*INDIRECT(ADDRESS(ROW()+(0), COLUMN()+(-1), 1)), 2)</f>
        <v>5.52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11852.9</v>
      </c>
      <c r="H14" s="12">
        <f ca="1">ROUND(INDIRECT(ADDRESS(ROW()+(0), COLUMN()+(-2), 1))*INDIRECT(ADDRESS(ROW()+(0), COLUMN()+(-1), 1)), 2)</f>
        <v>177.79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100.14</v>
      </c>
      <c r="H15" s="12">
        <f ca="1">ROUND(INDIRECT(ADDRESS(ROW()+(0), COLUMN()+(-2), 1))*INDIRECT(ADDRESS(ROW()+(0), COLUMN()+(-1), 1)), 2)</f>
        <v>380.53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735.42</v>
      </c>
      <c r="H16" s="14">
        <f ca="1">ROUND(INDIRECT(ADDRESS(ROW()+(0), COLUMN()+(-2), 1))*INDIRECT(ADDRESS(ROW()+(0), COLUMN()+(-1), 1)), 2)</f>
        <v>55.89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85353.4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0.126</v>
      </c>
      <c r="G19" s="12">
        <v>6224.8</v>
      </c>
      <c r="H19" s="12">
        <f ca="1">ROUND(INDIRECT(ADDRESS(ROW()+(0), COLUMN()+(-2), 1))*INDIRECT(ADDRESS(ROW()+(0), COLUMN()+(-1), 1)), 2)</f>
        <v>784.32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0.114</v>
      </c>
      <c r="G20" s="12">
        <v>8556.75</v>
      </c>
      <c r="H20" s="12">
        <f ca="1">ROUND(INDIRECT(ADDRESS(ROW()+(0), COLUMN()+(-2), 1))*INDIRECT(ADDRESS(ROW()+(0), COLUMN()+(-1), 1)), 2)</f>
        <v>975.47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0.114</v>
      </c>
      <c r="G21" s="14">
        <v>6224.8</v>
      </c>
      <c r="H21" s="14">
        <f ca="1">ROUND(INDIRECT(ADDRESS(ROW()+(0), COLUMN()+(-2), 1))*INDIRECT(ADDRESS(ROW()+(0), COLUMN()+(-1), 1)), 2)</f>
        <v>709.63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2469.42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87822.8</v>
      </c>
      <c r="H24" s="14">
        <f ca="1">ROUND(INDIRECT(ADDRESS(ROW()+(0), COLUMN()+(-2), 1))*INDIRECT(ADDRESS(ROW()+(0), COLUMN()+(-1), 1))/100, 2)</f>
        <v>2634.68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90457.5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