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<sst xmlns="http://schemas.openxmlformats.org/spreadsheetml/2006/main" count="32" uniqueCount="32">
  <si>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</si>
  <si>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UPI021</t>
  </si>
  <si>
    <t xml:space="preserve">Ud</t>
  </si>
  <si>
    <t xml:space="preserve">Proyector subacuático para piscina prefabricada.</t>
  </si>
  <si>
    <r>
      <rPr>
        <sz val="8.25"/>
        <color rgb="FF000000"/>
        <rFont val="Arial"/>
        <family val="2"/>
      </rPr>
      <t xml:space="preserve">Proyector de luz multicolor, de plástico, de color blanco, de 22 W de potencia, clase de eficiencia energética G, flujo luminoso 1100 lúmenes, alimentación a 12 V, protección IP68, para piscina prefabricada, con fijación mediante cruz, tacos y tornillos. Incluso accesorios, sujeciones y material auxiliar.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</si>
  <si>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</si>
  <si>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</si>
  <si>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</si>
  <si>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</si>
  <si>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</si>
  <si>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</si>
  <si>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</si>
  <si>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mt47pil130za</t>
  </si>
  <si>
    <t xml:space="preserve">Ud</t>
  </si>
  <si>
    <t xml:space="preserve">Proyector de luz multicolor, de plástico, de color blanco, de 22 W de potencia, clase de eficiencia energética G, flujo luminoso 1100 lúmenes, alimentación a 12 V, protección IP68, para piscina prefabricada, con fijación mediante cruz, tacos y tornillos.</t>
  </si>
  <si>
    <t xml:space="preserve">mt34www011</t>
  </si>
  <si>
    <t xml:space="preserve">Ud</t>
  </si>
  <si>
    <t xml:space="preserve">Material auxiliar para instalación de aparatos de iluminación.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</si>
  <si>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</si>
  <si>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</si>
  <si>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</si>
  <si>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</si>
  <si>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</si>
  <si>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</si>
  <si>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</si>
  <si>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</si>
  <si>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</si>
  <si>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</si>
  <si>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</si>
  <si>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</si>
  <si>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$ 102.349,97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</si>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</sst>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176052</v>
      </c>
      <c r="G10" s="12">
        <f ca="1">ROUND(INDIRECT(ADDRESS(ROW()+(0), COLUMN()+(-2), 1))*INDIRECT(ADDRESS(ROW()+(0), COLUMN()+(-1), 1)), 2)</f>
        <v>176052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1197.69</v>
      </c>
      <c r="G11" s="14">
        <f ca="1">ROUND(INDIRECT(ADDRESS(ROW()+(0), COLUMN()+(-2), 1))*INDIRECT(ADDRESS(ROW()+(0), COLUMN()+(-1), 1)), 2)</f>
        <v>1197.69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177249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0.511</v>
      </c>
      <c r="F14" s="12">
        <v>8553.61</v>
      </c>
      <c r="G14" s="12">
        <f ca="1">ROUND(INDIRECT(ADDRESS(ROW()+(0), COLUMN()+(-2), 1))*INDIRECT(ADDRESS(ROW()+(0), COLUMN()+(-1), 1)), 2)</f>
        <v>4370.89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0.511</v>
      </c>
      <c r="F15" s="14">
        <v>6210.68</v>
      </c>
      <c r="G15" s="14">
        <f ca="1">ROUND(INDIRECT(ADDRESS(ROW()+(0), COLUMN()+(-2), 1))*INDIRECT(ADDRESS(ROW()+(0), COLUMN()+(-1), 1)), 2)</f>
        <v>3173.66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7544.55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184794</v>
      </c>
      <c r="G18" s="14">
        <f ca="1">ROUND(INDIRECT(ADDRESS(ROW()+(0), COLUMN()+(-2), 1))*INDIRECT(ADDRESS(ROW()+(0), COLUMN()+(-1), 1))/100, 2)</f>
        <v>3695.88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188490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