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<sst xmlns="http://schemas.openxmlformats.org/spreadsheetml/2006/main" count="42" uniqueCount="42">
  <si>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</si>
  <si>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UPG005</t>
  </si>
  <si>
    <t xml:space="preserve">m²</t>
  </si>
  <si>
    <t xml:space="preserve">Muro de albañilería como moldaje perdido, para vaso de piscina con skimmer.</t>
  </si>
  <si>
    <r>
      <rPr>
        <sz val="8.25"/>
        <color rgb="FF000000"/>
        <rFont val="Arial"/>
        <family val="2"/>
      </rPr>
      <t xml:space="preserve">Muro como moldaje perdido para vaso de piscina rectangular, de 9 cm de espesor de albañilería, de ladrillo cerámico hueco doble, para revestir, 24x11,5x9 cm, con juntas de 10 mm de espesor, recibida con mortero de cemento confeccionado en obra, con 250 kg/m³ de cemento, color gris, dosificación 1:6, suministrado en sacos. El precio no incluye la ménsula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</si>
  <si>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</si>
  <si>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</si>
  <si>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</si>
  <si>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</si>
  <si>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</si>
  <si>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</si>
  <si>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</si>
  <si>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</si>
  <si>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</si>
  <si>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</si>
  <si>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</si>
  <si>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</si>
  <si>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</si>
  <si>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</si>
  <si>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</si>
  <si>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</si>
  <si>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</si>
  <si>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</si>
  <si>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</si>
  <si>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</si>
  <si>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</si>
  <si>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</si>
  <si>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</si>
  <si>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</si>
  <si>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</si>
  <si>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</si>
  <si>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mo021</t>
  </si>
  <si>
    <t xml:space="preserve">h</t>
  </si>
  <si>
    <t xml:space="preserve">Maestro 1ª albañil.</t>
  </si>
  <si>
    <t xml:space="preserve">mo114</t>
  </si>
  <si>
    <t xml:space="preserve">h</t>
  </si>
  <si>
    <t xml:space="preserve">Jornal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</si>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</sst>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.14" customWidth="1"/>
    <col min="5" max="5" width="67.83" customWidth="1"/>
    <col min="6" max="6" width="12.24" customWidth="1"/>
    <col min="7" max="7" width="14.79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34.65</v>
      </c>
      <c r="G10" s="12">
        <v>186.67</v>
      </c>
      <c r="H10" s="12">
        <f ca="1">ROUND(INDIRECT(ADDRESS(ROW()+(0), COLUMN()+(-2), 1))*INDIRECT(ADDRESS(ROW()+(0), COLUMN()+(-1), 1)), 2)</f>
        <v>6468.12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2">
        <v>919.27</v>
      </c>
      <c r="H11" s="12">
        <f ca="1">ROUND(INDIRECT(ADDRESS(ROW()+(0), COLUMN()+(-2), 1))*INDIRECT(ADDRESS(ROW()+(0), COLUMN()+(-1), 1)), 2)</f>
        <v>3.68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0.019</v>
      </c>
      <c r="G12" s="12">
        <v>11852.9</v>
      </c>
      <c r="H12" s="12">
        <f ca="1">ROUND(INDIRECT(ADDRESS(ROW()+(0), COLUMN()+(-2), 1))*INDIRECT(ADDRESS(ROW()+(0), COLUMN()+(-1), 1)), 2)</f>
        <v>225.21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2.911</v>
      </c>
      <c r="G13" s="14">
        <v>100.14</v>
      </c>
      <c r="H13" s="14">
        <f ca="1">ROUND(INDIRECT(ADDRESS(ROW()+(0), COLUMN()+(-2), 1))*INDIRECT(ADDRESS(ROW()+(0), COLUMN()+(-1), 1)), 2)</f>
        <v>291.51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6988.52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0.009</v>
      </c>
      <c r="G16" s="14">
        <v>2206.2</v>
      </c>
      <c r="H16" s="14">
        <f ca="1">ROUND(INDIRECT(ADDRESS(ROW()+(0), COLUMN()+(-2), 1))*INDIRECT(ADDRESS(ROW()+(0), COLUMN()+(-1), 1)), 2)</f>
        <v>19.86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19.86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0.728</v>
      </c>
      <c r="G19" s="12">
        <v>8327.21</v>
      </c>
      <c r="H19" s="12">
        <f ca="1">ROUND(INDIRECT(ADDRESS(ROW()+(0), COLUMN()+(-2), 1))*INDIRECT(ADDRESS(ROW()+(0), COLUMN()+(-1), 1)), 2)</f>
        <v>6062.21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0.511</v>
      </c>
      <c r="G20" s="14">
        <v>5997.35</v>
      </c>
      <c r="H20" s="14">
        <f ca="1">ROUND(INDIRECT(ADDRESS(ROW()+(0), COLUMN()+(-2), 1))*INDIRECT(ADDRESS(ROW()+(0), COLUMN()+(-1), 1)), 2)</f>
        <v>3064.65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9126.86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16135.2</v>
      </c>
      <c r="H23" s="14">
        <f ca="1">ROUND(INDIRECT(ADDRESS(ROW()+(0), COLUMN()+(-2), 1))*INDIRECT(ADDRESS(ROW()+(0), COLUMN()+(-1), 1))/100, 2)</f>
        <v>322.7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16457.9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