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<sst xmlns="http://schemas.openxmlformats.org/spreadsheetml/2006/main" count="52" uniqueCount="52">
  <si>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</si>
  <si>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</si>
  <si>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</si>
  <si>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</si>
  <si>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confeccionado en obra, con 250 kg/m³ de cemento, color blanco, con aditivo hidrófugo, dosificación 1:6, suministrado en sacos. Incluso tubos de PVC para drenaje.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</si>
  <si>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</si>
  <si>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</si>
  <si>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</si>
  <si>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</si>
  <si>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</si>
  <si>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</si>
  <si>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</si>
  <si>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</si>
  <si>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</si>
  <si>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</si>
  <si>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</si>
  <si>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</si>
  <si>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</si>
  <si>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</si>
  <si>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</si>
  <si>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</si>
  <si>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mt08cem041e</t>
  </si>
  <si>
    <t xml:space="preserve">kg</t>
  </si>
  <si>
    <t xml:space="preserve">Cemento blanco en sacos.</t>
  </si>
  <si>
    <t xml:space="preserve">mt08adt010</t>
  </si>
  <si>
    <t xml:space="preserve">kg</t>
  </si>
  <si>
    <t xml:space="preserve">Aditivo hidrófugo para imprimación de morteros u hormigones.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</si>
  <si>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</si>
  <si>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</si>
  <si>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</si>
  <si>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</si>
  <si>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</si>
  <si>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</si>
  <si>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</si>
  <si>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</si>
  <si>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</si>
  <si>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</si>
  <si>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</si>
  <si>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</si>
  <si>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</si>
  <si>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</si>
  <si>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</si>
  <si>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</si>
  <si>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</si>
  <si>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</si>
  <si>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</si>
  <si>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</si>
  <si>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</si>
  <si>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</si>
  <si>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</si>
  <si>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$ 15.668,11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</si>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</sst>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14383.5</v>
      </c>
      <c r="H10" s="12">
        <f ca="1">ROUND(INDIRECT(ADDRESS(ROW()+(0), COLUMN()+(-2), 1))*INDIRECT(ADDRESS(ROW()+(0), COLUMN()+(-1), 1)), 2)</f>
        <v>11650.6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919.27</v>
      </c>
      <c r="H11" s="12">
        <f ca="1">ROUND(INDIRECT(ADDRESS(ROW()+(0), COLUMN()+(-2), 1))*INDIRECT(ADDRESS(ROW()+(0), COLUMN()+(-1), 1)), 2)</f>
        <v>34.93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0.309</v>
      </c>
      <c r="G12" s="12">
        <v>11852.9</v>
      </c>
      <c r="H12" s="12">
        <f ca="1">ROUND(INDIRECT(ADDRESS(ROW()+(0), COLUMN()+(-2), 1))*INDIRECT(ADDRESS(ROW()+(0), COLUMN()+(-1), 1)), 2)</f>
        <v>3662.55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142.2</v>
      </c>
      <c r="H13" s="12">
        <f ca="1">ROUND(INDIRECT(ADDRESS(ROW()+(0), COLUMN()+(-2), 1))*INDIRECT(ADDRESS(ROW()+(0), COLUMN()+(-1), 1)), 2)</f>
        <v>6808.54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0.958</v>
      </c>
      <c r="G14" s="12">
        <v>735.42</v>
      </c>
      <c r="H14" s="12">
        <f ca="1">ROUND(INDIRECT(ADDRESS(ROW()+(0), COLUMN()+(-2), 1))*INDIRECT(ADDRESS(ROW()+(0), COLUMN()+(-1), 1)), 2)</f>
        <v>704.53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2309.67</v>
      </c>
      <c r="H15" s="14">
        <f ca="1">ROUND(INDIRECT(ADDRESS(ROW()+(0), COLUMN()+(-2), 1))*INDIRECT(ADDRESS(ROW()+(0), COLUMN()+(-1), 1)), 2)</f>
        <v>115.48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22976.7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0.199</v>
      </c>
      <c r="G18" s="14">
        <v>2206.2</v>
      </c>
      <c r="H18" s="14">
        <f ca="1">ROUND(INDIRECT(ADDRESS(ROW()+(0), COLUMN()+(-2), 1))*INDIRECT(ADDRESS(ROW()+(0), COLUMN()+(-1), 1)), 2)</f>
        <v>439.03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439.03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2.766</v>
      </c>
      <c r="G21" s="12">
        <v>8327.21</v>
      </c>
      <c r="H21" s="12">
        <f ca="1">ROUND(INDIRECT(ADDRESS(ROW()+(0), COLUMN()+(-2), 1))*INDIRECT(ADDRESS(ROW()+(0), COLUMN()+(-1), 1)), 2)</f>
        <v>23033.1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3.777</v>
      </c>
      <c r="G22" s="12">
        <v>8327.21</v>
      </c>
      <c r="H22" s="12">
        <f ca="1">ROUND(INDIRECT(ADDRESS(ROW()+(0), COLUMN()+(-2), 1))*INDIRECT(ADDRESS(ROW()+(0), COLUMN()+(-1), 1)), 2)</f>
        <v>31451.9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3.777</v>
      </c>
      <c r="G23" s="14">
        <v>6224.8</v>
      </c>
      <c r="H23" s="14">
        <f ca="1">ROUND(INDIRECT(ADDRESS(ROW()+(0), COLUMN()+(-2), 1))*INDIRECT(ADDRESS(ROW()+(0), COLUMN()+(-1), 1)), 2)</f>
        <v>23511.1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77996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101412</v>
      </c>
      <c r="H26" s="14">
        <f ca="1">ROUND(INDIRECT(ADDRESS(ROW()+(0), COLUMN()+(-2), 1))*INDIRECT(ADDRESS(ROW()+(0), COLUMN()+(-1), 1))/100, 2)</f>
        <v>3042.35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104454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