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<sst xmlns="http://schemas.openxmlformats.org/spreadsheetml/2006/main" count="49" uniqueCount="49">
  <si>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</si>
  <si>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</si>
  <si>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</si>
  <si>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</si>
  <si>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300 kg/m³ de cemento, color blanco, dosificación 1:5, suministrado en sacos. Incluso tubos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</si>
  <si>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</si>
  <si>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</si>
  <si>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</si>
  <si>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</si>
  <si>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</si>
  <si>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</si>
  <si>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</si>
  <si>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</si>
  <si>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</si>
  <si>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</si>
  <si>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</si>
  <si>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</si>
  <si>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</si>
  <si>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</si>
  <si>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</si>
  <si>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</si>
  <si>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mt08cem041e</t>
  </si>
  <si>
    <t xml:space="preserve">kg</t>
  </si>
  <si>
    <t xml:space="preserve">Cemento blanco en sacos.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</si>
  <si>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</si>
  <si>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</si>
  <si>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</si>
  <si>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</si>
  <si>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</si>
  <si>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</si>
  <si>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</si>
  <si>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</si>
  <si>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</si>
  <si>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</si>
  <si>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</si>
  <si>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</si>
  <si>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</si>
  <si>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</si>
  <si>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</si>
  <si>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</si>
  <si>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</si>
  <si>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</si>
  <si>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</si>
  <si>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</si>
  <si>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</si>
  <si>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</si>
  <si>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</si>
  <si>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$ 15.751,23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</si>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</sst>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14383.5</v>
      </c>
      <c r="H10" s="12">
        <f ca="1">ROUND(INDIRECT(ADDRESS(ROW()+(0), COLUMN()+(-2), 1))*INDIRECT(ADDRESS(ROW()+(0), COLUMN()+(-1), 1)), 2)</f>
        <v>11650.6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919.27</v>
      </c>
      <c r="H11" s="12">
        <f ca="1">ROUND(INDIRECT(ADDRESS(ROW()+(0), COLUMN()+(-2), 1))*INDIRECT(ADDRESS(ROW()+(0), COLUMN()+(-1), 1)), 2)</f>
        <v>34.93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11852.9</v>
      </c>
      <c r="H12" s="12">
        <f ca="1">ROUND(INDIRECT(ADDRESS(ROW()+(0), COLUMN()+(-2), 1))*INDIRECT(ADDRESS(ROW()+(0), COLUMN()+(-1), 1)), 2)</f>
        <v>3567.72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57.285</v>
      </c>
      <c r="G13" s="12">
        <v>142.2</v>
      </c>
      <c r="H13" s="12">
        <f ca="1">ROUND(INDIRECT(ADDRESS(ROW()+(0), COLUMN()+(-2), 1))*INDIRECT(ADDRESS(ROW()+(0), COLUMN()+(-1), 1)), 2)</f>
        <v>8145.93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2309.67</v>
      </c>
      <c r="H14" s="14">
        <f ca="1">ROUND(INDIRECT(ADDRESS(ROW()+(0), COLUMN()+(-2), 1))*INDIRECT(ADDRESS(ROW()+(0), COLUMN()+(-1), 1)), 2)</f>
        <v>115.48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23514.7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0.199</v>
      </c>
      <c r="G17" s="14">
        <v>2206.2</v>
      </c>
      <c r="H17" s="14">
        <f ca="1">ROUND(INDIRECT(ADDRESS(ROW()+(0), COLUMN()+(-2), 1))*INDIRECT(ADDRESS(ROW()+(0), COLUMN()+(-1), 1)), 2)</f>
        <v>439.03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439.03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2.766</v>
      </c>
      <c r="G20" s="12">
        <v>8327.21</v>
      </c>
      <c r="H20" s="12">
        <f ca="1">ROUND(INDIRECT(ADDRESS(ROW()+(0), COLUMN()+(-2), 1))*INDIRECT(ADDRESS(ROW()+(0), COLUMN()+(-1), 1)), 2)</f>
        <v>23033.1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3.777</v>
      </c>
      <c r="G21" s="12">
        <v>8327.21</v>
      </c>
      <c r="H21" s="12">
        <f ca="1">ROUND(INDIRECT(ADDRESS(ROW()+(0), COLUMN()+(-2), 1))*INDIRECT(ADDRESS(ROW()+(0), COLUMN()+(-1), 1)), 2)</f>
        <v>31451.9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3.777</v>
      </c>
      <c r="G22" s="14">
        <v>6224.8</v>
      </c>
      <c r="H22" s="14">
        <f ca="1">ROUND(INDIRECT(ADDRESS(ROW()+(0), COLUMN()+(-2), 1))*INDIRECT(ADDRESS(ROW()+(0), COLUMN()+(-1), 1)), 2)</f>
        <v>23511.1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77996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3</v>
      </c>
      <c r="G25" s="14">
        <f ca="1">ROUND(SUM(INDIRECT(ADDRESS(ROW()+(-2), COLUMN()+(1), 1)),INDIRECT(ADDRESS(ROW()+(-7), COLUMN()+(1), 1)),INDIRECT(ADDRESS(ROW()+(-10), COLUMN()+(1), 1))), 2)</f>
        <v>101950</v>
      </c>
      <c r="H25" s="14">
        <f ca="1">ROUND(INDIRECT(ADDRESS(ROW()+(0), COLUMN()+(-2), 1))*INDIRECT(ADDRESS(ROW()+(0), COLUMN()+(-1), 1))/100, 2)</f>
        <v>3058.49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105008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