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<sst xmlns="http://schemas.openxmlformats.org/spreadsheetml/2006/main" count="32" uniqueCount="32">
  <si>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</si>
  <si>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UMH100</t>
  </si>
  <si>
    <t xml:space="preserve">Ud</t>
  </si>
  <si>
    <t xml:space="preserve">Bolardo extraíble desmontable.</t>
  </si>
  <si>
    <r>
      <rPr>
        <sz val="8.25"/>
        <color rgb="FF000000"/>
        <rFont val="Arial"/>
        <family val="2"/>
      </rPr>
      <t xml:space="preserve">Bolardo con cuerpo extraíble de fierro de 790x70x70 mm y base empotrable de acero galvanizado de 210x90x90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</si>
  <si>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</si>
  <si>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</si>
  <si>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</si>
  <si>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</si>
  <si>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</si>
  <si>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</si>
  <si>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</si>
  <si>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mt52mug020a</t>
  </si>
  <si>
    <t xml:space="preserve">Ud</t>
  </si>
  <si>
    <t xml:space="preserve">Bolardo con cuerpo extraíble de fierro de 790x70x70 mm y base empotrable de acero galvanizado de 210x90x90 mm, longitud total del conjunto 1000 mm, cierre mediante llave de cabeza triangular, acabado con pintura epoxi.</t>
  </si>
  <si>
    <t xml:space="preserve">mt10hmf090aifa</t>
  </si>
  <si>
    <t xml:space="preserve">m³</t>
  </si>
  <si>
    <t xml:space="preserve">Hormigón simple H20 (20) 20/3, no expuesto a ciclos hielo-deshielo, exposición a sulfatos despreciable, sin requerimiento de permeabilidad, docilidad plástica, con cemento grado normal, preparado en central, según NCh 170.Of85 y ACI 318-08.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</si>
  <si>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</si>
  <si>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</si>
  <si>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</si>
  <si>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</si>
  <si>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</si>
  <si>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</si>
  <si>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</si>
  <si>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</si>
  <si>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</si>
  <si>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</si>
  <si>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</si>
  <si>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</si>
  <si>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$ 61.680,99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</si>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</sst>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7.48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77662.7</v>
      </c>
      <c r="G10" s="12">
        <f ca="1">ROUND(INDIRECT(ADDRESS(ROW()+(0), COLUMN()+(-2), 1))*INDIRECT(ADDRESS(ROW()+(0), COLUMN()+(-1), 1)), 2)</f>
        <v>77662.7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53903.9</v>
      </c>
      <c r="G11" s="14">
        <f ca="1">ROUND(INDIRECT(ADDRESS(ROW()+(0), COLUMN()+(-2), 1))*INDIRECT(ADDRESS(ROW()+(0), COLUMN()+(-1), 1)), 2)</f>
        <v>5390.39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83053.1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0.786</v>
      </c>
      <c r="F14" s="12">
        <v>8324.16</v>
      </c>
      <c r="G14" s="12">
        <f ca="1">ROUND(INDIRECT(ADDRESS(ROW()+(0), COLUMN()+(-2), 1))*INDIRECT(ADDRESS(ROW()+(0), COLUMN()+(-1), 1)), 2)</f>
        <v>6542.79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0.786</v>
      </c>
      <c r="F15" s="14">
        <v>6222.52</v>
      </c>
      <c r="G15" s="14">
        <f ca="1">ROUND(INDIRECT(ADDRESS(ROW()+(0), COLUMN()+(-2), 1))*INDIRECT(ADDRESS(ROW()+(0), COLUMN()+(-1), 1)), 2)</f>
        <v>4890.9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11433.7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94486.8</v>
      </c>
      <c r="G18" s="14">
        <f ca="1">ROUND(INDIRECT(ADDRESS(ROW()+(0), COLUMN()+(-2), 1))*INDIRECT(ADDRESS(ROW()+(0), COLUMN()+(-1), 1))/100, 2)</f>
        <v>1889.74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96376.5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