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<sst xmlns="http://schemas.openxmlformats.org/spreadsheetml/2006/main" count="35" uniqueCount="35">
  <si>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</si>
  <si>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UMH015</t>
  </si>
  <si>
    <t xml:space="preserve">Ud</t>
  </si>
  <si>
    <t xml:space="preserve">Bolardo fijo de hormigón prefabricado.</t>
  </si>
  <si>
    <r>
      <rPr>
        <sz val="8.25"/>
        <color rgb="FF000000"/>
        <rFont val="Arial"/>
        <family val="2"/>
      </rPr>
      <t xml:space="preserve">Bolardo de hormigón prefabricado de forma esférica, fijado a una base de hormigón H20 (20) 20/3, no expuesto a ciclos hielo-deshielo, exposición a sulfatos despreciable, sin requerimiento de permeabilidad, docilidad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</si>
  <si>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</si>
  <si>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</si>
  <si>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</si>
  <si>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</si>
  <si>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</si>
  <si>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</si>
  <si>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</si>
  <si>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mt52mug015a</t>
  </si>
  <si>
    <t xml:space="preserve">Ud</t>
  </si>
  <si>
    <t xml:space="preserve">Bolardo de hormigón prefabricado de forma esférica, de 300 mm de diámetro y 450 mm de altura, con base empotrable, color gris.</t>
  </si>
  <si>
    <t xml:space="preserve">mt52mug200g</t>
  </si>
  <si>
    <t xml:space="preserve">Ud</t>
  </si>
  <si>
    <t xml:space="preserve">Repercusión, en la colocación de bolardo, de elementos de fijación sobre hormigón: tacos de expansión de acero, tornillos especiales y pasta química.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</si>
  <si>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</si>
  <si>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</si>
  <si>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</si>
  <si>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</si>
  <si>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</si>
  <si>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</si>
  <si>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</si>
  <si>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</si>
  <si>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</si>
  <si>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</si>
  <si>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</si>
  <si>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</si>
  <si>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</si>
  <si>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</si>
  <si>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</si>
  <si>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$ 76.207,71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</si>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</sst>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48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135448</v>
      </c>
      <c r="G10" s="12">
        <f ca="1">ROUND(INDIRECT(ADDRESS(ROW()+(0), COLUMN()+(-2), 1))*INDIRECT(ADDRESS(ROW()+(0), COLUMN()+(-1), 1)), 2)</f>
        <v>135448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4048.98</v>
      </c>
      <c r="G11" s="12">
        <f ca="1">ROUND(INDIRECT(ADDRESS(ROW()+(0), COLUMN()+(-2), 1))*INDIRECT(ADDRESS(ROW()+(0), COLUMN()+(-1), 1)), 2)</f>
        <v>4048.98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53540.7</v>
      </c>
      <c r="G12" s="14">
        <f ca="1">ROUND(INDIRECT(ADDRESS(ROW()+(0), COLUMN()+(-2), 1))*INDIRECT(ADDRESS(ROW()+(0), COLUMN()+(-1), 1)), 2)</f>
        <v>5354.07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144851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0.524</v>
      </c>
      <c r="F15" s="12">
        <v>8327.21</v>
      </c>
      <c r="G15" s="12">
        <f ca="1">ROUND(INDIRECT(ADDRESS(ROW()+(0), COLUMN()+(-2), 1))*INDIRECT(ADDRESS(ROW()+(0), COLUMN()+(-1), 1)), 2)</f>
        <v>4363.46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0.524</v>
      </c>
      <c r="F16" s="14">
        <v>6224.8</v>
      </c>
      <c r="G16" s="14">
        <f ca="1">ROUND(INDIRECT(ADDRESS(ROW()+(0), COLUMN()+(-2), 1))*INDIRECT(ADDRESS(ROW()+(0), COLUMN()+(-1), 1)), 2)</f>
        <v>3261.8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7625.26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152476</v>
      </c>
      <c r="G19" s="14">
        <f ca="1">ROUND(INDIRECT(ADDRESS(ROW()+(0), COLUMN()+(-2), 1))*INDIRECT(ADDRESS(ROW()+(0), COLUMN()+(-1), 1))/100, 2)</f>
        <v>3049.53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155526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