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<sst xmlns="http://schemas.openxmlformats.org/spreadsheetml/2006/main" count="32" uniqueCount="32">
  <si>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</si>
  <si>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UJV020</t>
  </si>
  <si>
    <t xml:space="preserve">m²</t>
  </si>
  <si>
    <t xml:space="preserve">Cerramiento natural.</t>
  </si>
  <si>
    <r>
      <rPr>
        <sz val="8.25"/>
        <color rgb="FF000000"/>
        <rFont val="Arial"/>
        <family val="2"/>
      </rPr>
      <t xml:space="preserve">Cerramiento de mimbre natural, calidad extra, de 100 cm de altura, tejido con alambre galvanizado, sujeto con alambre galvanizado sobre un soporte existente.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</si>
  <si>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</si>
  <si>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</si>
  <si>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</si>
  <si>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</si>
  <si>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</si>
  <si>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</si>
  <si>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</si>
  <si>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mt48cnj030d</t>
  </si>
  <si>
    <t xml:space="preserve">m²</t>
  </si>
  <si>
    <t xml:space="preserve">Mimbre natural, calidad extra, de 100 cm de altura, tejido con alambre galvanizado, suministrado en rollos de 500 cm de anchura.</t>
  </si>
  <si>
    <t xml:space="preserve">mt08var050</t>
  </si>
  <si>
    <t xml:space="preserve">kg</t>
  </si>
  <si>
    <t xml:space="preserve">Alambre galvanizado para atar, de 1,30 mm de diámetro.</t>
  </si>
  <si>
    <t xml:space="preserve">Subtotal materiales:</t>
  </si>
  <si>
    <t xml:space="preserve">Mano de obra</t>
  </si>
  <si>
    <t xml:space="preserve">mo040</t>
  </si>
  <si>
    <t xml:space="preserve">h</t>
  </si>
  <si>
    <t xml:space="preserve">Maestro 1ª jardinero.</t>
  </si>
  <si>
    <t xml:space="preserve">mo115</t>
  </si>
  <si>
    <t xml:space="preserve">h</t>
  </si>
  <si>
    <t xml:space="preserve">Jornal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</si>
  <si>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</si>
  <si>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</si>
  <si>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</si>
  <si>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</si>
  <si>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$ 8.484,84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</si>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</sst>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5.10" customWidth="1"/>
    <col min="5" max="5" width="73.6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4145.9</v>
      </c>
      <c r="H10" s="12">
        <f ca="1">ROUND(INDIRECT(ADDRESS(ROW()+(0), COLUMN()+(-2), 1))*INDIRECT(ADDRESS(ROW()+(0), COLUMN()+(-1), 1)), 2)</f>
        <v>4145.9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0.1</v>
      </c>
      <c r="G11" s="14">
        <v>919.27</v>
      </c>
      <c r="H11" s="14">
        <f ca="1">ROUND(INDIRECT(ADDRESS(ROW()+(0), COLUMN()+(-2), 1))*INDIRECT(ADDRESS(ROW()+(0), COLUMN()+(-1), 1)), 2)</f>
        <v>91.93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4237.83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0.252</v>
      </c>
      <c r="G14" s="12">
        <v>8327.21</v>
      </c>
      <c r="H14" s="12">
        <f ca="1">ROUND(INDIRECT(ADDRESS(ROW()+(0), COLUMN()+(-2), 1))*INDIRECT(ADDRESS(ROW()+(0), COLUMN()+(-1), 1)), 2)</f>
        <v>2098.46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0.252</v>
      </c>
      <c r="G15" s="14">
        <v>5997.35</v>
      </c>
      <c r="H15" s="14">
        <f ca="1">ROUND(INDIRECT(ADDRESS(ROW()+(0), COLUMN()+(-2), 1))*INDIRECT(ADDRESS(ROW()+(0), COLUMN()+(-1), 1)), 2)</f>
        <v>1511.33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3609.79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7847.62</v>
      </c>
      <c r="H18" s="14">
        <f ca="1">ROUND(INDIRECT(ADDRESS(ROW()+(0), COLUMN()+(-2), 1))*INDIRECT(ADDRESS(ROW()+(0), COLUMN()+(-1), 1))/100, 2)</f>
        <v>156.95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8004.57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