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<sst xmlns="http://schemas.openxmlformats.org/spreadsheetml/2006/main" count="34" uniqueCount="34">
  <si>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</si>
  <si>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UIL010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</si>
  <si>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</si>
  <si>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</si>
  <si>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led, de 8 W, con casquillo E27, clase de eficiencia energética A+, factor de potencia mayor de 0,90, de 60 mm de diámetro y 123 mm de altura, haz de luz 360°, con LED SMD LM561B, temperatura de color 3000 K, índice de reproducción cromática mayor de 80, flujo luminoso 838 lúmenes, grado de protección IP64.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</si>
  <si>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</si>
  <si>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</si>
  <si>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</si>
  <si>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</si>
  <si>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</si>
  <si>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</si>
  <si>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</si>
  <si>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mt34ena560aa</t>
  </si>
  <si>
    <t xml:space="preserve">Ud</t>
  </si>
  <si>
    <t xml:space="preserve">Lámpara de led, de 8 W, con casquillo E27, clase de eficiencia energética A+, factor de potencia mayor de 0,90, de 60 mm de diámetro y 123 mm de altura, haz de luz 360°, con LED SMD LM561B, temperatura de color 3000 K, índice de reproducción cromática mayor de 80, flujo luminoso 838 lúmenes, grado de protección IP64.</t>
  </si>
  <si>
    <t xml:space="preserve">Subtotal materiales:</t>
  </si>
  <si>
    <t xml:space="preserve">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</si>
  <si>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</si>
  <si>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</si>
  <si>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</si>
  <si>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maquinaria: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</si>
  <si>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</si>
  <si>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</si>
  <si>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</si>
  <si>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</si>
  <si>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</si>
  <si>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</si>
  <si>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</si>
  <si>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</si>
  <si>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</si>
  <si>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</si>
  <si>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</si>
  <si>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$ 40.836,18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</si>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</sst>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33099.1</v>
      </c>
      <c r="G10" s="14">
        <f ca="1">ROUND(INDIRECT(ADDRESS(ROW()+(0), COLUMN()+(-2), 1))*INDIRECT(ADDRESS(ROW()+(0), COLUMN()+(-1), 1)), 2)</f>
        <v>33099.1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33099.1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0.464</v>
      </c>
      <c r="F13" s="14">
        <v>36399.7</v>
      </c>
      <c r="G13" s="14">
        <f ca="1">ROUND(INDIRECT(ADDRESS(ROW()+(0), COLUMN()+(-2), 1))*INDIRECT(ADDRESS(ROW()+(0), COLUMN()+(-1), 1)), 2)</f>
        <v>16889.5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16889.5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0.488</v>
      </c>
      <c r="F16" s="13">
        <v>8553.61</v>
      </c>
      <c r="G16" s="13">
        <f ca="1">ROUND(INDIRECT(ADDRESS(ROW()+(0), COLUMN()+(-2), 1))*INDIRECT(ADDRESS(ROW()+(0), COLUMN()+(-1), 1)), 2)</f>
        <v>4174.16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0.488</v>
      </c>
      <c r="F17" s="14">
        <v>6210.68</v>
      </c>
      <c r="G17" s="14">
        <f ca="1">ROUND(INDIRECT(ADDRESS(ROW()+(0), COLUMN()+(-2), 1))*INDIRECT(ADDRESS(ROW()+(0), COLUMN()+(-1), 1)), 2)</f>
        <v>3030.81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7204.97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57193.5</v>
      </c>
      <c r="G20" s="14">
        <f ca="1">ROUND(INDIRECT(ADDRESS(ROW()+(0), COLUMN()+(-2), 1))*INDIRECT(ADDRESS(ROW()+(0), COLUMN()+(-1), 1))/100, 2)</f>
        <v>1143.87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58337.4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