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<sst xmlns="http://schemas.openxmlformats.org/spreadsheetml/2006/main" count="35" uniqueCount="35">
  <si>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</si>
  <si>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</si>
  <si>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</si>
  <si>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</si>
  <si>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Equipamiento deportivo para pista de tenis, formado por red de nylon reforzado, postes de apoyo y accesorios reglamentarios, según normativa federativa, con anclajes de suelo para postes de tubo de aluminio de 93 mm de diámetro y 420 mm de longitud, con tapa, recibidos en dado de hormigón H20 (20) 20/6, no expuesto a ciclos hielo-deshielo, exposición a sulfatos despreciable, sin requerimiento de permeabilidad, docilidad blanda de 50x50x40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</si>
  <si>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</si>
  <si>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</si>
  <si>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</si>
  <si>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</si>
  <si>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</si>
  <si>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</si>
  <si>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</si>
  <si>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</si>
  <si>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</si>
  <si>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</si>
  <si>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mt47ede011a</t>
  </si>
  <si>
    <t xml:space="preserve">Ud</t>
  </si>
  <si>
    <t xml:space="preserve">Vaina de aluminio para anclaje en suelo de poste de tenis, en tubo de 93 mm de diámetro y 420 mm de longitud, con tapa.</t>
  </si>
  <si>
    <t xml:space="preserve">mt47ede010a</t>
  </si>
  <si>
    <t xml:space="preserve">Ud</t>
  </si>
  <si>
    <t xml:space="preserve">Equipamiento deportivo para pista de tenis, compuesto de red de nylon reforzado, postes de apoyo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</si>
  <si>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</si>
  <si>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</si>
  <si>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</si>
  <si>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</si>
  <si>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</si>
  <si>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</si>
  <si>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</si>
  <si>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</si>
  <si>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</si>
  <si>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</si>
  <si>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</si>
  <si>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</si>
  <si>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$ 437.925,96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</si>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</sst>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85" customWidth="1"/>
    <col min="4" max="4" width="7.65" customWidth="1"/>
    <col min="5" max="5" width="68.5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57079.9</v>
      </c>
      <c r="H10" s="12">
        <f ca="1">ROUND(INDIRECT(ADDRESS(ROW()+(0), COLUMN()+(-2), 1))*INDIRECT(ADDRESS(ROW()+(0), COLUMN()+(-1), 1)), 2)</f>
        <v>17124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28993.9</v>
      </c>
      <c r="H11" s="12">
        <f ca="1">ROUND(INDIRECT(ADDRESS(ROW()+(0), COLUMN()+(-2), 1))*INDIRECT(ADDRESS(ROW()+(0), COLUMN()+(-1), 1)), 2)</f>
        <v>57987.8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579892</v>
      </c>
      <c r="H12" s="14">
        <f ca="1">ROUND(INDIRECT(ADDRESS(ROW()+(0), COLUMN()+(-2), 1))*INDIRECT(ADDRESS(ROW()+(0), COLUMN()+(-1), 1)), 2)</f>
        <v>579892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655004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4.997</v>
      </c>
      <c r="G15" s="12">
        <v>8324.16</v>
      </c>
      <c r="H15" s="12">
        <f ca="1">ROUND(INDIRECT(ADDRESS(ROW()+(0), COLUMN()+(-2), 1))*INDIRECT(ADDRESS(ROW()+(0), COLUMN()+(-1), 1)), 2)</f>
        <v>41595.8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4.997</v>
      </c>
      <c r="G16" s="14">
        <v>6222.52</v>
      </c>
      <c r="H16" s="14">
        <f ca="1">ROUND(INDIRECT(ADDRESS(ROW()+(0), COLUMN()+(-2), 1))*INDIRECT(ADDRESS(ROW()+(0), COLUMN()+(-1), 1)), 2)</f>
        <v>31093.9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72689.8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727694</v>
      </c>
      <c r="H19" s="14">
        <f ca="1">ROUND(INDIRECT(ADDRESS(ROW()+(0), COLUMN()+(-2), 1))*INDIRECT(ADDRESS(ROW()+(0), COLUMN()+(-1), 1))/100, 2)</f>
        <v>14553.9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742247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