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<sst xmlns="http://schemas.openxmlformats.org/spreadsheetml/2006/main" count="41" uniqueCount="41">
  <si>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</si>
  <si>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STR010</t>
  </si>
  <si>
    <t xml:space="preserve">m²</t>
  </si>
  <si>
    <t xml:space="preserve">Superficie táctil antideslizante de resinas líquidas.</t>
  </si>
  <si>
    <r>
      <rPr>
        <sz val="8.25"/>
        <color rgb="FF000000"/>
        <rFont val="Arial"/>
        <family val="2"/>
      </rPr>
      <t xml:space="preserve">Superficie táctil antideslizante de resinas líquidas de metacrilato, realizada en sitio con moldes sobre el piso, formada por botones cilíndricos troncocónicos de 22,5 mm de diámetro en la base y 20 mm en la parte superior, con una separación de 57 mm entre ejes y una altura de 3 mm, previa aplicación de resina epoxi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</si>
  <si>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</si>
  <si>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</si>
  <si>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</si>
  <si>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</si>
  <si>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</si>
  <si>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</si>
  <si>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</si>
  <si>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</si>
  <si>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</si>
  <si>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</si>
  <si>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mt47pta050</t>
  </si>
  <si>
    <t xml:space="preserve">kg</t>
  </si>
  <si>
    <t xml:space="preserve">Resina líquida de metacrilato, de secado ultrarrápido.</t>
  </si>
  <si>
    <t xml:space="preserve">mt47pta055</t>
  </si>
  <si>
    <t xml:space="preserve">kg</t>
  </si>
  <si>
    <t xml:space="preserve">Catalizador para resina de metacrilato.</t>
  </si>
  <si>
    <t xml:space="preserve">mt47pta025</t>
  </si>
  <si>
    <t xml:space="preserve">m²</t>
  </si>
  <si>
    <t xml:space="preserve">Molde no reutilizable para la ejecución de superficies táctiles de resinas líquidas en piso.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</si>
  <si>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</si>
  <si>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</si>
  <si>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</si>
  <si>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</si>
  <si>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</si>
  <si>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</si>
  <si>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</si>
  <si>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</si>
  <si>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</si>
  <si>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</si>
  <si>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</si>
  <si>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</si>
  <si>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</si>
  <si>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</si>
  <si>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</si>
  <si>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$ 37.532,27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</si>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</sst>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48242.8</v>
      </c>
      <c r="H10" s="12">
        <f ca="1">ROUND(INDIRECT(ADDRESS(ROW()+(0), COLUMN()+(-2), 1))*INDIRECT(ADDRESS(ROW()+(0), COLUMN()+(-1), 1)), 2)</f>
        <v>24121.4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13480.4</v>
      </c>
      <c r="H11" s="12">
        <f ca="1">ROUND(INDIRECT(ADDRESS(ROW()+(0), COLUMN()+(-2), 1))*INDIRECT(ADDRESS(ROW()+(0), COLUMN()+(-1), 1)), 2)</f>
        <v>53921.6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107871</v>
      </c>
      <c r="H12" s="12">
        <f ca="1">ROUND(INDIRECT(ADDRESS(ROW()+(0), COLUMN()+(-2), 1))*INDIRECT(ADDRESS(ROW()+(0), COLUMN()+(-1), 1)), 2)</f>
        <v>53935.4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26967.7</v>
      </c>
      <c r="H13" s="12">
        <f ca="1">ROUND(INDIRECT(ADDRESS(ROW()+(0), COLUMN()+(-2), 1))*INDIRECT(ADDRESS(ROW()+(0), COLUMN()+(-1), 1)), 2)</f>
        <v>26967.7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52.32</v>
      </c>
      <c r="H14" s="14">
        <f ca="1">ROUND(INDIRECT(ADDRESS(ROW()+(0), COLUMN()+(-2), 1))*INDIRECT(ADDRESS(ROW()+(0), COLUMN()+(-1), 1)), 2)</f>
        <v>104.64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159051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3.27</v>
      </c>
      <c r="G17" s="12">
        <v>8324.16</v>
      </c>
      <c r="H17" s="12">
        <f ca="1">ROUND(INDIRECT(ADDRESS(ROW()+(0), COLUMN()+(-2), 1))*INDIRECT(ADDRESS(ROW()+(0), COLUMN()+(-1), 1)), 2)</f>
        <v>27220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3.028</v>
      </c>
      <c r="G18" s="14">
        <v>5995.15</v>
      </c>
      <c r="H18" s="14">
        <f ca="1">ROUND(INDIRECT(ADDRESS(ROW()+(0), COLUMN()+(-2), 1))*INDIRECT(ADDRESS(ROW()+(0), COLUMN()+(-1), 1)), 2)</f>
        <v>18153.3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45373.3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204424</v>
      </c>
      <c r="H21" s="14">
        <f ca="1">ROUND(INDIRECT(ADDRESS(ROW()+(0), COLUMN()+(-2), 1))*INDIRECT(ADDRESS(ROW()+(0), COLUMN()+(-1), 1))/100, 2)</f>
        <v>4088.48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208513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