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<sst xmlns="http://schemas.openxmlformats.org/spreadsheetml/2006/main" count="32" uniqueCount="32">
  <si>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</si>
  <si>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</si>
  <si>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</si>
  <si>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</si>
  <si>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cubierta, de tablero MDF hidrófugo de 22 mm y acabados polilaminados, de 750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</si>
  <si>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</si>
  <si>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</si>
  <si>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</si>
  <si>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</si>
  <si>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</si>
  <si>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</si>
  <si>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</si>
  <si>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mt31mes010fd</t>
  </si>
  <si>
    <t xml:space="preserve">Ud</t>
  </si>
  <si>
    <t xml:space="preserve">Mueble de baño (módulo base), para lavatorio de empotrar en cubierta, de tablero MDF hidrófugo de 22 mm y acabados polilaminados, de 750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</si>
  <si>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</si>
  <si>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</si>
  <si>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</si>
  <si>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</si>
  <si>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</si>
  <si>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</si>
  <si>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</si>
  <si>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</si>
  <si>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</si>
  <si>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</si>
  <si>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</si>
  <si>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</si>
  <si>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</si>
  <si>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</si>
  <si>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</si>
  <si>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$ 485.940,12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</si>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</sst>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501139</v>
      </c>
      <c r="H10" s="12">
        <f ca="1">ROUND(INDIRECT(ADDRESS(ROW()+(0), COLUMN()+(-2), 1))*INDIRECT(ADDRESS(ROW()+(0), COLUMN()+(-1), 1)), 2)</f>
        <v>501139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89297.1</v>
      </c>
      <c r="H11" s="14">
        <f ca="1">ROUND(INDIRECT(ADDRESS(ROW()+(0), COLUMN()+(-2), 1))*INDIRECT(ADDRESS(ROW()+(0), COLUMN()+(-1), 1)), 2)</f>
        <v>178594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679733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0.476</v>
      </c>
      <c r="G14" s="12">
        <v>8556.75</v>
      </c>
      <c r="H14" s="12">
        <f ca="1">ROUND(INDIRECT(ADDRESS(ROW()+(0), COLUMN()+(-2), 1))*INDIRECT(ADDRESS(ROW()+(0), COLUMN()+(-1), 1)), 2)</f>
        <v>4073.01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0.476</v>
      </c>
      <c r="G15" s="14">
        <v>6224.8</v>
      </c>
      <c r="H15" s="14">
        <f ca="1">ROUND(INDIRECT(ADDRESS(ROW()+(0), COLUMN()+(-2), 1))*INDIRECT(ADDRESS(ROW()+(0), COLUMN()+(-1), 1)), 2)</f>
        <v>2963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7036.01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686769</v>
      </c>
      <c r="H18" s="14">
        <f ca="1">ROUND(INDIRECT(ADDRESS(ROW()+(0), COLUMN()+(-2), 1))*INDIRECT(ADDRESS(ROW()+(0), COLUMN()+(-1), 1))/100, 2)</f>
        <v>13735.4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700505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