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<sst xmlns="http://schemas.openxmlformats.org/spreadsheetml/2006/main" count="36" uniqueCount="36">
  <si>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</si>
  <si>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RYP050</t>
  </si>
  <si>
    <t xml:space="preserve">m²</t>
  </si>
  <si>
    <t xml:space="preserve">Preparación de superficie metálica mediante proyección en seco de material abrasivo.</t>
  </si>
  <si>
    <r>
      <rPr>
        <sz val="8.25"/>
        <color rgb="FF000000"/>
        <rFont val="Arial"/>
        <family val="2"/>
      </rPr>
      <t xml:space="preserve">Preparación de superficie metálica mediante proyección en seco de material abrasivo formado por partículas de silicato de aluminio, hasta alcanzar un grado de preparación Sa 2 según ISO 8501-1, eliminando casi toda la capa de laminación, el óxido visible y las partículas extrañas del soporte, hasta quedar un 66% de la superficie limpia y de color gris y limpieza posterior con aspirador de polvo, aire comprimido limpio y seco o cepillo limpio.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</si>
  <si>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</si>
  <si>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</si>
  <si>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</si>
  <si>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</si>
  <si>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</si>
  <si>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</si>
  <si>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</si>
  <si>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</si>
  <si>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</si>
  <si>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</si>
  <si>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Subtotal materiales:</t>
  </si>
  <si>
    <t xml:space="preserve">Maquinaria</t>
  </si>
  <si>
    <t xml:space="preserve">mq08lch010</t>
  </si>
  <si>
    <t xml:space="preserve">h</t>
  </si>
  <si>
    <t xml:space="preserve">Equipo de chorro de arena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</si>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</sst>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1.23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154.56</v>
      </c>
      <c r="H10" s="14">
        <f ca="1">ROUND(INDIRECT(ADDRESS(ROW()+(0), COLUMN()+(-2), 1))*INDIRECT(ADDRESS(ROW()+(0), COLUMN()+(-1), 1)), 2)</f>
        <v>231.84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231.84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0.162</v>
      </c>
      <c r="G13" s="13">
        <v>2048.38</v>
      </c>
      <c r="H13" s="13">
        <f ca="1">ROUND(INDIRECT(ADDRESS(ROW()+(0), COLUMN()+(-2), 1))*INDIRECT(ADDRESS(ROW()+(0), COLUMN()+(-1), 1)), 2)</f>
        <v>331.84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3442.13</v>
      </c>
      <c r="H14" s="14">
        <f ca="1">ROUND(INDIRECT(ADDRESS(ROW()+(0), COLUMN()+(-2), 1))*INDIRECT(ADDRESS(ROW()+(0), COLUMN()+(-1), 1)), 2)</f>
        <v>557.63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889.47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0.176</v>
      </c>
      <c r="G17" s="13">
        <v>6095.47</v>
      </c>
      <c r="H17" s="13">
        <f ca="1">ROUND(INDIRECT(ADDRESS(ROW()+(0), COLUMN()+(-2), 1))*INDIRECT(ADDRESS(ROW()+(0), COLUMN()+(-1), 1)), 2)</f>
        <v>1072.8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0.176</v>
      </c>
      <c r="G18" s="14">
        <v>5997.35</v>
      </c>
      <c r="H18" s="14">
        <f ca="1">ROUND(INDIRECT(ADDRESS(ROW()+(0), COLUMN()+(-2), 1))*INDIRECT(ADDRESS(ROW()+(0), COLUMN()+(-1), 1)), 2)</f>
        <v>1055.53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2128.33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3249.64</v>
      </c>
      <c r="H21" s="14">
        <f ca="1">ROUND(INDIRECT(ADDRESS(ROW()+(0), COLUMN()+(-2), 1))*INDIRECT(ADDRESS(ROW()+(0), COLUMN()+(-1), 1))/100, 2)</f>
        <v>64.99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3314.63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