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<sst xmlns="http://schemas.openxmlformats.org/spreadsheetml/2006/main" count="37" uniqueCount="37">
  <si>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</si>
  <si>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RSY032</t>
  </si>
  <si>
    <t xml:space="preserve">m²</t>
  </si>
  <si>
    <t xml:space="preserve">Tratamiento de acabado superficial de piso de piedra natural.</t>
  </si>
  <si>
    <r>
      <rPr>
        <sz val="8.25"/>
        <color rgb="FF000000"/>
        <rFont val="Arial"/>
        <family val="2"/>
      </rPr>
      <t xml:space="preserve">Reparación de piso de piedra natural mediante rebaje, pulido basto, reposición del material de juntas,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</si>
  <si>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</si>
  <si>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</si>
  <si>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</si>
  <si>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</si>
  <si>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</si>
  <si>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</si>
  <si>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</si>
  <si>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</si>
  <si>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</si>
  <si>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</si>
  <si>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</si>
  <si>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</si>
  <si>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</si>
  <si>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</si>
  <si>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</si>
  <si>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</si>
  <si>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</si>
  <si>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</si>
  <si>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maquinaria:</t>
  </si>
  <si>
    <t xml:space="preserve">Mano de obra</t>
  </si>
  <si>
    <t xml:space="preserve">mo037</t>
  </si>
  <si>
    <t xml:space="preserve">h</t>
  </si>
  <si>
    <t xml:space="preserve">Maestro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</si>
  <si>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</si>
  <si>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</si>
  <si>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</si>
  <si>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</si>
  <si>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</si>
  <si>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</si>
  <si>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</si>
  <si>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$ 7.280,81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</si>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</sst>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1.06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1088.08</v>
      </c>
      <c r="H10" s="14">
        <f ca="1">ROUND(INDIRECT(ADDRESS(ROW()+(0), COLUMN()+(-2), 1))*INDIRECT(ADDRESS(ROW()+(0), COLUMN()+(-1), 1)), 2)</f>
        <v>163.21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163.21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3048.4</v>
      </c>
      <c r="H13" s="13">
        <f ca="1">ROUND(INDIRECT(ADDRESS(ROW()+(0), COLUMN()+(-2), 1))*INDIRECT(ADDRESS(ROW()+(0), COLUMN()+(-1), 1)), 2)</f>
        <v>884.04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0.174</v>
      </c>
      <c r="G14" s="14">
        <v>1579.29</v>
      </c>
      <c r="H14" s="14">
        <f ca="1">ROUND(INDIRECT(ADDRESS(ROW()+(0), COLUMN()+(-2), 1))*INDIRECT(ADDRESS(ROW()+(0), COLUMN()+(-1), 1)), 2)</f>
        <v>274.8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1158.84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0.405</v>
      </c>
      <c r="G17" s="13">
        <v>8324.16</v>
      </c>
      <c r="H17" s="13">
        <f ca="1">ROUND(INDIRECT(ADDRESS(ROW()+(0), COLUMN()+(-2), 1))*INDIRECT(ADDRESS(ROW()+(0), COLUMN()+(-1), 1)), 2)</f>
        <v>3371.28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0.135</v>
      </c>
      <c r="G18" s="14">
        <v>6222.52</v>
      </c>
      <c r="H18" s="14">
        <f ca="1">ROUND(INDIRECT(ADDRESS(ROW()+(0), COLUMN()+(-2), 1))*INDIRECT(ADDRESS(ROW()+(0), COLUMN()+(-1), 1)), 2)</f>
        <v>840.04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4211.32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5533.37</v>
      </c>
      <c r="H21" s="14">
        <f ca="1">ROUND(INDIRECT(ADDRESS(ROW()+(0), COLUMN()+(-2), 1))*INDIRECT(ADDRESS(ROW()+(0), COLUMN()+(-1), 1))/100, 2)</f>
        <v>110.67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5644.04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