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<sst xmlns="http://schemas.openxmlformats.org/spreadsheetml/2006/main" count="32" uniqueCount="32">
  <si>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</si>
  <si>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RSS044</t>
  </si>
  <si>
    <t xml:space="preserve">m²</t>
  </si>
  <si>
    <t xml:space="preserve">Piso vinílico heterogéneo, acústico, en lamas.</t>
  </si>
  <si>
    <r>
      <rPr>
        <sz val="8.25"/>
        <color rgb="FF000000"/>
        <rFont val="Arial"/>
        <family val="2"/>
      </rPr>
      <t xml:space="preserve">Piso vinílico heterogéneo, acústico, de 2,6 mm de espesor, color a elegir, suministrado en lamas de 100x500 mm; peso total: 2350 g/m²; clasificación al uso, según ISO 10874: clase 23 para uso doméstico; clase 33 para uso comercial; clase 42 para uso industrial; con resistencia al deslizamiento media; reducción del ruido de impactos 15 dB, según ISO 10140; Euroclase Bfl-s1 de reacción al fuego. Colocación en obra: con adhesivo,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</si>
  <si>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</si>
  <si>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</si>
  <si>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</si>
  <si>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</si>
  <si>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</si>
  <si>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</si>
  <si>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</si>
  <si>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</si>
  <si>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</si>
  <si>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</si>
  <si>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mt18ale050i</t>
  </si>
  <si>
    <t xml:space="preserve">m²</t>
  </si>
  <si>
    <t xml:space="preserve">Lama heterogénea de PVC, de 2,6 mm de espesor, color a elegir; de 100x500 mm; peso total: 2350 g/m²; clasificación al uso, según ISO 10874: clase 23 para uso doméstico; clase 33 para uso comercial; clase 42 para uso industrial; con resistencia al deslizamiento media; reducción del ruido de impactos 15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</si>
  <si>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</si>
  <si>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</si>
  <si>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</si>
  <si>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</si>
  <si>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</si>
  <si>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</si>
  <si>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</si>
  <si>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</si>
  <si>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</si>
  <si>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</si>
  <si>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</si>
  <si>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</si>
  <si>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$ 10.551,83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</si>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</sst>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15955.9</v>
      </c>
      <c r="H11" s="14">
        <f ca="1">ROUND(INDIRECT(ADDRESS(ROW()+(0), COLUMN()+(-2), 1))*INDIRECT(ADDRESS(ROW()+(0), COLUMN()+(-1), 1)), 2)</f>
        <v>16753.7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17821.4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0.648</v>
      </c>
      <c r="G14" s="12">
        <v>8324.16</v>
      </c>
      <c r="H14" s="12">
        <f ca="1">ROUND(INDIRECT(ADDRESS(ROW()+(0), COLUMN()+(-2), 1))*INDIRECT(ADDRESS(ROW()+(0), COLUMN()+(-1), 1)), 2)</f>
        <v>5394.06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0.324</v>
      </c>
      <c r="G15" s="14">
        <v>6222.52</v>
      </c>
      <c r="H15" s="14">
        <f ca="1">ROUND(INDIRECT(ADDRESS(ROW()+(0), COLUMN()+(-2), 1))*INDIRECT(ADDRESS(ROW()+(0), COLUMN()+(-1), 1)), 2)</f>
        <v>2016.1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7410.16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25231.5</v>
      </c>
      <c r="H18" s="14">
        <f ca="1">ROUND(INDIRECT(ADDRESS(ROW()+(0), COLUMN()+(-2), 1))*INDIRECT(ADDRESS(ROW()+(0), COLUMN()+(-1), 1))/100, 2)</f>
        <v>504.63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25736.2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