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<sst xmlns="http://schemas.openxmlformats.org/spreadsheetml/2006/main" count="38" uniqueCount="38">
  <si>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</si>
  <si>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RSG170</t>
  </si>
  <si>
    <t xml:space="preserve">m²</t>
  </si>
  <si>
    <t xml:space="preserve">Piso interior de piezas de baldosín catalán. Colocación en capa fina.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</si>
  <si>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6%&lt;E&lt;=10%,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</si>
  <si>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</si>
  <si>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</si>
  <si>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</si>
  <si>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</si>
  <si>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</si>
  <si>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</si>
  <si>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</si>
  <si>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</si>
  <si>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</si>
  <si>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áridos seleccionados, aditivos y resinas sintéticas, para la colocación en capa fina de todo tipo de piezas cerámicas en paramentos verticales interiores y pisos interiores y exteriores.</t>
  </si>
  <si>
    <t xml:space="preserve">mt18bcb100wb</t>
  </si>
  <si>
    <t xml:space="preserve">m²</t>
  </si>
  <si>
    <t xml:space="preserve">Piezas de baldosín catalán, de 200x200x8 mm, gama media, capacidad de absorción de agua 6%&lt;E&lt;=10%,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</si>
  <si>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</si>
  <si>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</si>
  <si>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</si>
  <si>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</si>
  <si>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</si>
  <si>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</si>
  <si>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</si>
  <si>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</si>
  <si>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</si>
  <si>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</si>
  <si>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</si>
  <si>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</si>
  <si>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</si>
  <si>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</si>
  <si>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</si>
  <si>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</si>
  <si>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</si>
  <si>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</si>
  <si>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$ 2.567,32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</si>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</sst>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304.32</v>
      </c>
      <c r="G10" s="12">
        <f ca="1">ROUND(INDIRECT(ADDRESS(ROW()+(0), COLUMN()+(-2), 1))*INDIRECT(ADDRESS(ROW()+(0), COLUMN()+(-1), 1)), 2)</f>
        <v>1217.28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6016.38</v>
      </c>
      <c r="G11" s="12">
        <f ca="1">ROUND(INDIRECT(ADDRESS(ROW()+(0), COLUMN()+(-2), 1))*INDIRECT(ADDRESS(ROW()+(0), COLUMN()+(-1), 1)), 2)</f>
        <v>6317.2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1669.28</v>
      </c>
      <c r="G12" s="12">
        <f ca="1">ROUND(INDIRECT(ADDRESS(ROW()+(0), COLUMN()+(-2), 1))*INDIRECT(ADDRESS(ROW()+(0), COLUMN()+(-1), 1)), 2)</f>
        <v>584.25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0.27</v>
      </c>
      <c r="F13" s="14">
        <v>879.53</v>
      </c>
      <c r="G13" s="14">
        <f ca="1">ROUND(INDIRECT(ADDRESS(ROW()+(0), COLUMN()+(-2), 1))*INDIRECT(ADDRESS(ROW()+(0), COLUMN()+(-1), 1)), 2)</f>
        <v>237.47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8356.2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0.564</v>
      </c>
      <c r="F16" s="12">
        <v>8324.16</v>
      </c>
      <c r="G16" s="12">
        <f ca="1">ROUND(INDIRECT(ADDRESS(ROW()+(0), COLUMN()+(-2), 1))*INDIRECT(ADDRESS(ROW()+(0), COLUMN()+(-1), 1)), 2)</f>
        <v>4694.83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0.282</v>
      </c>
      <c r="F17" s="14">
        <v>6222.52</v>
      </c>
      <c r="G17" s="14">
        <f ca="1">ROUND(INDIRECT(ADDRESS(ROW()+(0), COLUMN()+(-2), 1))*INDIRECT(ADDRESS(ROW()+(0), COLUMN()+(-1), 1)), 2)</f>
        <v>1754.75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6449.58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14805.8</v>
      </c>
      <c r="G20" s="14">
        <f ca="1">ROUND(INDIRECT(ADDRESS(ROW()+(0), COLUMN()+(-2), 1))*INDIRECT(ADDRESS(ROW()+(0), COLUMN()+(-1), 1))/100, 2)</f>
        <v>296.12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15101.9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