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<sst xmlns="http://schemas.openxmlformats.org/spreadsheetml/2006/main" count="35" uniqueCount="35">
  <si>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</si>
  <si>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RPR021</t>
  </si>
  <si>
    <t xml:space="preserve">m²</t>
  </si>
  <si>
    <t xml:space="preserve">Revoque de imitación de albañilerías sobre paramento interior.</t>
  </si>
  <si>
    <r>
      <rPr>
        <sz val="8.25"/>
        <color rgb="FF000000"/>
        <rFont val="Arial"/>
        <family val="2"/>
      </rPr>
      <t xml:space="preserve">Revoque, acabado superficial con rasqueta,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</si>
  <si>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</si>
  <si>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</si>
  <si>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</si>
  <si>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</si>
  <si>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</si>
  <si>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</si>
  <si>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</si>
  <si>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mt28pmc010a</t>
  </si>
  <si>
    <t xml:space="preserve">m³</t>
  </si>
  <si>
    <t xml:space="preserve">Pasta de mortero de cal para revoques, incluso china.</t>
  </si>
  <si>
    <t xml:space="preserve">mt09pmr010</t>
  </si>
  <si>
    <t xml:space="preserve">kg</t>
  </si>
  <si>
    <t xml:space="preserve">Pigmento para morteros y revoques.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</si>
  <si>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</si>
  <si>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</si>
  <si>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</si>
  <si>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</si>
  <si>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</si>
  <si>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</si>
  <si>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</si>
  <si>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</si>
  <si>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</si>
  <si>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</si>
  <si>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</si>
  <si>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</si>
  <si>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</si>
  <si>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</si>
  <si>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</si>
  <si>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$ 10.074,18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</si>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</sst>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2.24" customWidth="1"/>
    <col min="5" max="5" width="50.15" customWidth="1"/>
    <col min="6" max="6" width="14.96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79977.7</v>
      </c>
      <c r="H10" s="12">
        <f ca="1">ROUND(INDIRECT(ADDRESS(ROW()+(0), COLUMN()+(-2), 1))*INDIRECT(ADDRESS(ROW()+(0), COLUMN()+(-1), 1)), 2)</f>
        <v>1999.44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5410.73</v>
      </c>
      <c r="H11" s="14">
        <f ca="1">ROUND(INDIRECT(ADDRESS(ROW()+(0), COLUMN()+(-2), 1))*INDIRECT(ADDRESS(ROW()+(0), COLUMN()+(-1), 1)), 2)</f>
        <v>81.16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2080.6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0.938</v>
      </c>
      <c r="G14" s="12">
        <v>8327.21</v>
      </c>
      <c r="H14" s="12">
        <f ca="1">ROUND(INDIRECT(ADDRESS(ROW()+(0), COLUMN()+(-2), 1))*INDIRECT(ADDRESS(ROW()+(0), COLUMN()+(-1), 1)), 2)</f>
        <v>7810.92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0.938</v>
      </c>
      <c r="G15" s="12">
        <v>6224.8</v>
      </c>
      <c r="H15" s="12">
        <f ca="1">ROUND(INDIRECT(ADDRESS(ROW()+(0), COLUMN()+(-2), 1))*INDIRECT(ADDRESS(ROW()+(0), COLUMN()+(-1), 1)), 2)</f>
        <v>5838.86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0.469</v>
      </c>
      <c r="G16" s="14">
        <v>6193.6</v>
      </c>
      <c r="H16" s="14">
        <f ca="1">ROUND(INDIRECT(ADDRESS(ROW()+(0), COLUMN()+(-2), 1))*INDIRECT(ADDRESS(ROW()+(0), COLUMN()+(-1), 1)), 2)</f>
        <v>2904.8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16554.6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18635.2</v>
      </c>
      <c r="H19" s="14">
        <f ca="1">ROUND(INDIRECT(ADDRESS(ROW()+(0), COLUMN()+(-2), 1))*INDIRECT(ADDRESS(ROW()+(0), COLUMN()+(-1), 1))/100, 2)</f>
        <v>372.7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19007.9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