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<sst xmlns="http://schemas.openxmlformats.org/spreadsheetml/2006/main" count="32" uniqueCount="32">
  <si>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</si>
  <si>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ROO020</t>
  </si>
  <si>
    <t xml:space="preserve">m²</t>
  </si>
  <si>
    <t xml:space="preserve">Pintura de poliuretano alifático, sobre suelo de garaje.</t>
  </si>
  <si>
    <r>
      <rPr>
        <sz val="8.25"/>
        <color rgb="FF000000"/>
        <rFont val="Arial"/>
        <family val="2"/>
      </rPr>
      <t xml:space="preserve">Aplicación manual de dos manos de pintura de poliuretano alifático, color verde, acabado mate, textura lisa, (rendimiento: 0,2 l/m² cada mano); previa aplicación de una mano de imprimación incolora de dos componentes, a base de resina epoxi sin disolventes, de baja viscosidad,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</si>
  <si>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</si>
  <si>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</si>
  <si>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</si>
  <si>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</si>
  <si>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</si>
  <si>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</si>
  <si>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</si>
  <si>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mt27upx040b</t>
  </si>
  <si>
    <t xml:space="preserve">kg</t>
  </si>
  <si>
    <t xml:space="preserve">Imprimación incolora de dos componentes, a base de resina epoxi sin disolventes, de baja viscosidad, para aplicar sobre superficie soporte de hormigón o de mortero.</t>
  </si>
  <si>
    <t xml:space="preserve">mt27upx020bg</t>
  </si>
  <si>
    <t xml:space="preserve">kg</t>
  </si>
  <si>
    <t xml:space="preserve">Barniz de dos componentes para interior, a base de poliuretano alifático y disolvente, color rojo, acabado mate, textura lisa, para aplicar con rodillo de pelo corto, con resistencia a los rayos UV y a la intemperie y con alta resistencia a los agentes químicos.</t>
  </si>
  <si>
    <t xml:space="preserve">Subtotal materiales:</t>
  </si>
  <si>
    <t xml:space="preserve">Mano de obra</t>
  </si>
  <si>
    <t xml:space="preserve">mo038</t>
  </si>
  <si>
    <t xml:space="preserve">h</t>
  </si>
  <si>
    <t xml:space="preserve">Maestro 1ª pintor.</t>
  </si>
  <si>
    <t xml:space="preserve">mo076</t>
  </si>
  <si>
    <t xml:space="preserve">h</t>
  </si>
  <si>
    <t xml:space="preserve">Ayudante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</si>
  <si>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</si>
  <si>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</si>
  <si>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</si>
  <si>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</si>
  <si>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$ 3.646,19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</si>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</sst>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71.91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0.5</v>
      </c>
      <c r="G10" s="12">
        <v>8644.94</v>
      </c>
      <c r="H10" s="12">
        <f ca="1">ROUND(INDIRECT(ADDRESS(ROW()+(0), COLUMN()+(-2), 1))*INDIRECT(ADDRESS(ROW()+(0), COLUMN()+(-1), 1)), 2)</f>
        <v>4322.47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0.4</v>
      </c>
      <c r="G11" s="14">
        <v>11352</v>
      </c>
      <c r="H11" s="14">
        <f ca="1">ROUND(INDIRECT(ADDRESS(ROW()+(0), COLUMN()+(-2), 1))*INDIRECT(ADDRESS(ROW()+(0), COLUMN()+(-1), 1)), 2)</f>
        <v>4540.78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8863.25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0.155</v>
      </c>
      <c r="G14" s="12">
        <v>8327.21</v>
      </c>
      <c r="H14" s="12">
        <f ca="1">ROUND(INDIRECT(ADDRESS(ROW()+(0), COLUMN()+(-2), 1))*INDIRECT(ADDRESS(ROW()+(0), COLUMN()+(-1), 1)), 2)</f>
        <v>1290.72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0.155</v>
      </c>
      <c r="G15" s="14">
        <v>6224.8</v>
      </c>
      <c r="H15" s="14">
        <f ca="1">ROUND(INDIRECT(ADDRESS(ROW()+(0), COLUMN()+(-2), 1))*INDIRECT(ADDRESS(ROW()+(0), COLUMN()+(-1), 1)), 2)</f>
        <v>964.84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2255.56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11118.8</v>
      </c>
      <c r="H18" s="14">
        <f ca="1">ROUND(INDIRECT(ADDRESS(ROW()+(0), COLUMN()+(-2), 1))*INDIRECT(ADDRESS(ROW()+(0), COLUMN()+(-1), 1))/100, 2)</f>
        <v>222.38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11341.2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