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<sst xmlns="http://schemas.openxmlformats.org/spreadsheetml/2006/main" count="26" uniqueCount="26">
  <si>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</si>
  <si>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REA100</t>
  </si>
  <si>
    <t xml:space="preserve">Ud</t>
  </si>
  <si>
    <t xml:space="preserve">Mamperlán de madera.</t>
  </si>
  <si>
    <r>
      <rPr>
        <sz val="8.25"/>
        <color rgb="FF000000"/>
        <rFont val="Arial"/>
        <family val="2"/>
      </rPr>
      <t xml:space="preserve">Remate de peldaño, mediante mamperlán en escuadra de madera de haya, con lado mayor de 1000 mm de longitud,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</si>
  <si>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</si>
  <si>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</si>
  <si>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</si>
  <si>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</si>
  <si>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</si>
  <si>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</si>
  <si>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</si>
  <si>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mt18rpe105c</t>
  </si>
  <si>
    <t xml:space="preserve">Ud</t>
  </si>
  <si>
    <t xml:space="preserve">Mamperlán en escuadra, con lado mayor de 1000 mm de longitud y lado menor de 350 mm de longitud, formado por perfil de aluminio con revestimiento de madera de haya, de 65 mm de anchura y 33 mm de altura.</t>
  </si>
  <si>
    <t xml:space="preserve">Subtotal materiales:</t>
  </si>
  <si>
    <t xml:space="preserve">Mano de obra</t>
  </si>
  <si>
    <t xml:space="preserve">mo023</t>
  </si>
  <si>
    <t xml:space="preserve">h</t>
  </si>
  <si>
    <t xml:space="preserve">Maestro 1ª solador.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</si>
  <si>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</si>
  <si>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</si>
  <si>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</si>
  <si>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</si>
  <si>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$ 2.636,29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</si>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</sst>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14842.7</v>
      </c>
      <c r="H10" s="14">
        <f ca="1">ROUND(INDIRECT(ADDRESS(ROW()+(0), COLUMN()+(-2), 1))*INDIRECT(ADDRESS(ROW()+(0), COLUMN()+(-1), 1)), 2)</f>
        <v>14842.7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14842.7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0.066</v>
      </c>
      <c r="G13" s="14">
        <v>5466.67</v>
      </c>
      <c r="H13" s="14">
        <f ca="1">ROUND(INDIRECT(ADDRESS(ROW()+(0), COLUMN()+(-2), 1))*INDIRECT(ADDRESS(ROW()+(0), COLUMN()+(-1), 1)), 2)</f>
        <v>360.8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360.8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15203.5</v>
      </c>
      <c r="H16" s="14">
        <f ca="1">ROUND(INDIRECT(ADDRESS(ROW()+(0), COLUMN()+(-2), 1))*INDIRECT(ADDRESS(ROW()+(0), COLUMN()+(-1), 1))/100, 2)</f>
        <v>304.07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15507.6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