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<sst xmlns="http://schemas.openxmlformats.org/spreadsheetml/2006/main" count="44" uniqueCount="44">
  <si>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</si>
  <si>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</si>
  <si>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</si>
  <si>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</si>
  <si>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no absorbente. IMPRIMACIÓN: a base de copolímeros acrílicos en emulsión acuosa, sin diluir. CAPA BASE: micromortero de cal y cemento, con un tamaño máximo del árido de 0,1 mm, color a elegir, con resina acrílica y pigmento, en dos capas, (0,25 kg/m² cada capa). CAPA DECORATIVA: micromortero de cal y cemento, con un tamaño máximo del árido de 0,1 mm, color a elegir, con resina acrílica y pigmento, (0,25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</si>
  <si>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</si>
  <si>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</si>
  <si>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</si>
  <si>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</si>
  <si>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</si>
  <si>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</si>
  <si>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</si>
  <si>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mt28mcc005a</t>
  </si>
  <si>
    <t xml:space="preserve">l</t>
  </si>
  <si>
    <t xml:space="preserve">Imprimación a base de copolímeros acrílicos en emulsión acuosa, sin diluir, para regularizar la porosidad y mejorar la adherencia de los soportes no absorbentes, para aplicar con rodillo.</t>
  </si>
  <si>
    <t xml:space="preserve">mt28mcc010a</t>
  </si>
  <si>
    <t xml:space="preserve">kg</t>
  </si>
  <si>
    <t xml:space="preserve">Micromortero bicomponente, compuesto de cemento, cal, áridos seleccionados y aditivos, con un tamaño máximo del árido de 0,1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</si>
  <si>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</si>
  <si>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</si>
  <si>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</si>
  <si>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</si>
  <si>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</si>
  <si>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</si>
  <si>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</si>
  <si>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</si>
  <si>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</si>
  <si>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</si>
  <si>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</si>
  <si>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</si>
  <si>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</si>
  <si>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</si>
  <si>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</si>
  <si>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</si>
  <si>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</si>
  <si>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</si>
  <si>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</si>
  <si>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</si>
  <si>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</si>
  <si>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</si>
  <si>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</si>
  <si>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</si>
  <si>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$ 6.703,86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</si>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</sst>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7732.7</v>
      </c>
      <c r="H10" s="12">
        <f ca="1">ROUND(INDIRECT(ADDRESS(ROW()+(0), COLUMN()+(-2), 1))*INDIRECT(ADDRESS(ROW()+(0), COLUMN()+(-1), 1)), 2)</f>
        <v>695.94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0.75</v>
      </c>
      <c r="G11" s="12">
        <v>3125.3</v>
      </c>
      <c r="H11" s="12">
        <f ca="1">ROUND(INDIRECT(ADDRESS(ROW()+(0), COLUMN()+(-2), 1))*INDIRECT(ADDRESS(ROW()+(0), COLUMN()+(-1), 1)), 2)</f>
        <v>2343.98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0.248</v>
      </c>
      <c r="G12" s="12">
        <v>4407.64</v>
      </c>
      <c r="H12" s="12">
        <f ca="1">ROUND(INDIRECT(ADDRESS(ROW()+(0), COLUMN()+(-2), 1))*INDIRECT(ADDRESS(ROW()+(0), COLUMN()+(-1), 1)), 2)</f>
        <v>1093.09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20620.5</v>
      </c>
      <c r="H13" s="12">
        <f ca="1">ROUND(INDIRECT(ADDRESS(ROW()+(0), COLUMN()+(-2), 1))*INDIRECT(ADDRESS(ROW()+(0), COLUMN()+(-1), 1)), 2)</f>
        <v>4124.11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0.12</v>
      </c>
      <c r="G14" s="12">
        <v>15723.2</v>
      </c>
      <c r="H14" s="12">
        <f ca="1">ROUND(INDIRECT(ADDRESS(ROW()+(0), COLUMN()+(-2), 1))*INDIRECT(ADDRESS(ROW()+(0), COLUMN()+(-1), 1)), 2)</f>
        <v>1886.78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0.15</v>
      </c>
      <c r="G15" s="14">
        <v>24486.9</v>
      </c>
      <c r="H15" s="14">
        <f ca="1">ROUND(INDIRECT(ADDRESS(ROW()+(0), COLUMN()+(-2), 1))*INDIRECT(ADDRESS(ROW()+(0), COLUMN()+(-1), 1)), 2)</f>
        <v>3673.04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13816.9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0.934</v>
      </c>
      <c r="G18" s="12">
        <v>8327.21</v>
      </c>
      <c r="H18" s="12">
        <f ca="1">ROUND(INDIRECT(ADDRESS(ROW()+(0), COLUMN()+(-2), 1))*INDIRECT(ADDRESS(ROW()+(0), COLUMN()+(-1), 1)), 2)</f>
        <v>7777.61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1.668</v>
      </c>
      <c r="G19" s="14">
        <v>5997.35</v>
      </c>
      <c r="H19" s="14">
        <f ca="1">ROUND(INDIRECT(ADDRESS(ROW()+(0), COLUMN()+(-2), 1))*INDIRECT(ADDRESS(ROW()+(0), COLUMN()+(-1), 1)), 2)</f>
        <v>10003.6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17781.2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31598.1</v>
      </c>
      <c r="H22" s="14">
        <f ca="1">ROUND(INDIRECT(ADDRESS(ROW()+(0), COLUMN()+(-2), 1))*INDIRECT(ADDRESS(ROW()+(0), COLUMN()+(-1), 1))/100, 2)</f>
        <v>631.96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32230.1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