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<sst xmlns="http://schemas.openxmlformats.org/spreadsheetml/2006/main" count="47" uniqueCount="47">
  <si>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</si>
  <si>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RBO010</t>
  </si>
  <si>
    <t xml:space="preserve">m²</t>
  </si>
  <si>
    <t xml:space="preserve">Revestimiento continuo de paramentos con micromortero de cal y cemento.</t>
  </si>
  <si>
    <r>
      <rPr>
        <sz val="8.25"/>
        <color rgb="FF000000"/>
        <rFont val="Arial"/>
        <family val="2"/>
      </rPr>
      <t xml:space="preserve">Revestimiento continuo de paramentos con micromortero, de 3 mm de espesor, realizado sobre superficie absorbente. IMPRIMACIÓN: a base de copolímeros acrílicos en emulsión acuosa, sin diluir. CAPA BASE: micromortero de cal y cemento, con un tamaño máximo del árido de 0,1 mm, color a elegir, con resina acrílica y pigmento, en dos capas, (0,25 kg/m² cada capa). CAPA DECORATIVA: micromortero de cal y cemento, con un tamaño máximo del árido de 0,4 mm, color a elegir, con resina acrílica y pigmento, (1 kg/m²). CAPA DE SELLADO: imprimación a base de copolímeros acrílicos en emulsión acuosa y barniz al agua de poliuretano bicomponente.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</si>
  <si>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</si>
  <si>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</si>
  <si>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</si>
  <si>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</si>
  <si>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</si>
  <si>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</si>
  <si>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</si>
  <si>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mt28mcc006a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</si>
  <si>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</si>
  <si>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</si>
  <si>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mt28mcc010a</t>
  </si>
  <si>
    <t xml:space="preserve">kg</t>
  </si>
  <si>
    <t xml:space="preserve">Micromortero bicomponente, compuesto de cemento, cal, áridos seleccionados y aditivos, con un tamaño máximo del árido de 0,1 mm, color a elegir, como capa base, para aplicar con llana metálica.</t>
  </si>
  <si>
    <t xml:space="preserve">mt28mcc009a</t>
  </si>
  <si>
    <t xml:space="preserve">l</t>
  </si>
  <si>
    <t xml:space="preserve">Resina acrílica en base acuosa.</t>
  </si>
  <si>
    <t xml:space="preserve">mt28mcc008</t>
  </si>
  <si>
    <t xml:space="preserve">Ud</t>
  </si>
  <si>
    <t xml:space="preserve">Pigmento, para la coloración en masa de microcemento.</t>
  </si>
  <si>
    <t xml:space="preserve">mt28mcc010p</t>
  </si>
  <si>
    <t xml:space="preserve">kg</t>
  </si>
  <si>
    <t xml:space="preserve">Micromortero bicomponente, compuesto de cemento, cal, áridos seleccionados y aditivos, con un tamaño máximo del árido de 0,4 mm, color a elegir, como capa base, para aplicar con llana metálica.</t>
  </si>
  <si>
    <t xml:space="preserve">mt28mcc020a</t>
  </si>
  <si>
    <t xml:space="preserve">l</t>
  </si>
  <si>
    <t xml:space="preserve">Imprimación a base de copolímeros acrílicos en emulsión acuosa, como puente de unión entre el micromortero y el barniz, para aplicar con brocha, rodillo o pistola.</t>
  </si>
  <si>
    <t xml:space="preserve">mt28mcc021a</t>
  </si>
  <si>
    <t xml:space="preserve">l</t>
  </si>
  <si>
    <t xml:space="preserve">Barniz al agua de poliuretano bicomponente,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</si>
  <si>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</si>
  <si>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</si>
  <si>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</si>
  <si>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</si>
  <si>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</si>
  <si>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</si>
  <si>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</si>
  <si>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</si>
  <si>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</si>
  <si>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</si>
  <si>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</si>
  <si>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</si>
  <si>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$ 7.489,10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</si>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</sst>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5412.89</v>
      </c>
      <c r="H10" s="12">
        <f ca="1">ROUND(INDIRECT(ADDRESS(ROW()+(0), COLUMN()+(-2), 1))*INDIRECT(ADDRESS(ROW()+(0), COLUMN()+(-1), 1)), 2)</f>
        <v>541.29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3125.3</v>
      </c>
      <c r="H11" s="12">
        <f ca="1">ROUND(INDIRECT(ADDRESS(ROW()+(0), COLUMN()+(-2), 1))*INDIRECT(ADDRESS(ROW()+(0), COLUMN()+(-1), 1)), 2)</f>
        <v>1562.65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0.591</v>
      </c>
      <c r="G12" s="12">
        <v>4407.64</v>
      </c>
      <c r="H12" s="12">
        <f ca="1">ROUND(INDIRECT(ADDRESS(ROW()+(0), COLUMN()+(-2), 1))*INDIRECT(ADDRESS(ROW()+(0), COLUMN()+(-1), 1)), 2)</f>
        <v>2604.92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20620.5</v>
      </c>
      <c r="H13" s="12">
        <f ca="1">ROUND(INDIRECT(ADDRESS(ROW()+(0), COLUMN()+(-2), 1))*INDIRECT(ADDRESS(ROW()+(0), COLUMN()+(-1), 1)), 2)</f>
        <v>4124.11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3125.3</v>
      </c>
      <c r="H14" s="12">
        <f ca="1">ROUND(INDIRECT(ADDRESS(ROW()+(0), COLUMN()+(-2), 1))*INDIRECT(ADDRESS(ROW()+(0), COLUMN()+(-1), 1)), 2)</f>
        <v>3125.3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</v>
      </c>
      <c r="G15" s="12">
        <v>15723.2</v>
      </c>
      <c r="H15" s="12">
        <f ca="1">ROUND(INDIRECT(ADDRESS(ROW()+(0), COLUMN()+(-2), 1))*INDIRECT(ADDRESS(ROW()+(0), COLUMN()+(-1), 1)), 2)</f>
        <v>1886.78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0.15</v>
      </c>
      <c r="G16" s="14">
        <v>24486.9</v>
      </c>
      <c r="H16" s="14">
        <f ca="1">ROUND(INDIRECT(ADDRESS(ROW()+(0), COLUMN()+(-2), 1))*INDIRECT(ADDRESS(ROW()+(0), COLUMN()+(-1), 1)), 2)</f>
        <v>3673.04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17518.1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0.934</v>
      </c>
      <c r="G19" s="12">
        <v>8327.21</v>
      </c>
      <c r="H19" s="12">
        <f ca="1">ROUND(INDIRECT(ADDRESS(ROW()+(0), COLUMN()+(-2), 1))*INDIRECT(ADDRESS(ROW()+(0), COLUMN()+(-1), 1)), 2)</f>
        <v>7777.61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1.668</v>
      </c>
      <c r="G20" s="14">
        <v>5997.35</v>
      </c>
      <c r="H20" s="14">
        <f ca="1">ROUND(INDIRECT(ADDRESS(ROW()+(0), COLUMN()+(-2), 1))*INDIRECT(ADDRESS(ROW()+(0), COLUMN()+(-1), 1)), 2)</f>
        <v>10003.6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17781.2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35299.3</v>
      </c>
      <c r="H23" s="14">
        <f ca="1">ROUND(INDIRECT(ADDRESS(ROW()+(0), COLUMN()+(-2), 1))*INDIRECT(ADDRESS(ROW()+(0), COLUMN()+(-1), 1))/100, 2)</f>
        <v>705.99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36005.3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