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<sst xmlns="http://schemas.openxmlformats.org/spreadsheetml/2006/main" count="41" uniqueCount="41">
  <si>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</si>
  <si>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RAP001</t>
  </si>
  <si>
    <t xml:space="preserve">m²</t>
  </si>
  <si>
    <t xml:space="preserve">Chapado interior, sin cámara, con placas de piedra natural, "sistema tradicional".</t>
  </si>
  <si>
    <r>
      <rPr>
        <sz val="8.25"/>
        <color rgb="FF000000"/>
        <rFont val="Arial"/>
        <family val="2"/>
      </rPr>
      <t xml:space="preserve">Chapado de paramentos interiores, hasta 3 m de altura, con placas mecanizadas de granito Gris Quintana, acabado pulido, 60x40x3 cm, fijadas con anclajes de varilla de acero galvanizado, de 3 mm de diámetro y retacadas con mortero de cemento 1:3; rejuntado con mortero de juntas especial para revestimientos de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</si>
  <si>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</si>
  <si>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</si>
  <si>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</si>
  <si>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</si>
  <si>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</si>
  <si>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</si>
  <si>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</si>
  <si>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</si>
  <si>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</si>
  <si>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</si>
  <si>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mt19paj015a</t>
  </si>
  <si>
    <t xml:space="preserve">Ud</t>
  </si>
  <si>
    <t xml:space="preserve">Varilla de acero galvanizado, de 3 mm de diámetro, para anclaje de chapados de paramentos con materiales pétreos.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</si>
  <si>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</si>
  <si>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</si>
  <si>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</si>
  <si>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</si>
  <si>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</si>
  <si>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</si>
  <si>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</si>
  <si>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</si>
  <si>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</si>
  <si>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</si>
  <si>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</si>
  <si>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</si>
  <si>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</si>
  <si>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</si>
  <si>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</si>
  <si>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</si>
  <si>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</si>
  <si>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</si>
  <si>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</si>
  <si>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</si>
  <si>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</si>
  <si>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$ 16.821,93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</si>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</sst>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53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48773.6</v>
      </c>
      <c r="G10" s="12">
        <f ca="1">ROUND(INDIRECT(ADDRESS(ROW()+(0), COLUMN()+(-2), 1))*INDIRECT(ADDRESS(ROW()+(0), COLUMN()+(-1), 1)), 2)</f>
        <v>51212.2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</v>
      </c>
      <c r="F11" s="12">
        <v>172.4</v>
      </c>
      <c r="G11" s="12">
        <f ca="1">ROUND(INDIRECT(ADDRESS(ROW()+(0), COLUMN()+(-2), 1))*INDIRECT(ADDRESS(ROW()+(0), COLUMN()+(-1), 1)), 2)</f>
        <v>1551.6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0.025</v>
      </c>
      <c r="F12" s="12">
        <v>89757.9</v>
      </c>
      <c r="G12" s="12">
        <f ca="1">ROUND(INDIRECT(ADDRESS(ROW()+(0), COLUMN()+(-2), 1))*INDIRECT(ADDRESS(ROW()+(0), COLUMN()+(-1), 1)), 2)</f>
        <v>2243.95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34</v>
      </c>
      <c r="F13" s="12">
        <v>13.8</v>
      </c>
      <c r="G13" s="12">
        <f ca="1">ROUND(INDIRECT(ADDRESS(ROW()+(0), COLUMN()+(-2), 1))*INDIRECT(ADDRESS(ROW()+(0), COLUMN()+(-1), 1)), 2)</f>
        <v>469.2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0.15</v>
      </c>
      <c r="F14" s="14">
        <v>1082.14</v>
      </c>
      <c r="G14" s="14">
        <f ca="1">ROUND(INDIRECT(ADDRESS(ROW()+(0), COLUMN()+(-2), 1))*INDIRECT(ADDRESS(ROW()+(0), COLUMN()+(-1), 1)), 2)</f>
        <v>162.32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55639.3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1.104</v>
      </c>
      <c r="F17" s="12">
        <v>8327.21</v>
      </c>
      <c r="G17" s="12">
        <f ca="1">ROUND(INDIRECT(ADDRESS(ROW()+(0), COLUMN()+(-2), 1))*INDIRECT(ADDRESS(ROW()+(0), COLUMN()+(-1), 1)), 2)</f>
        <v>9193.24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1.104</v>
      </c>
      <c r="F18" s="14">
        <v>6224.8</v>
      </c>
      <c r="G18" s="14">
        <f ca="1">ROUND(INDIRECT(ADDRESS(ROW()+(0), COLUMN()+(-2), 1))*INDIRECT(ADDRESS(ROW()+(0), COLUMN()+(-1), 1)), 2)</f>
        <v>6872.18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16065.4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71704.7</v>
      </c>
      <c r="G21" s="14">
        <f ca="1">ROUND(INDIRECT(ADDRESS(ROW()+(0), COLUMN()+(-2), 1))*INDIRECT(ADDRESS(ROW()+(0), COLUMN()+(-1), 1))/100, 2)</f>
        <v>1434.09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73138.8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