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<sst xmlns="http://schemas.openxmlformats.org/spreadsheetml/2006/main" count="45" uniqueCount="45">
  <si>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</si>
  <si>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QUH030</t>
  </si>
  <si>
    <t xml:space="preserve">m²</t>
  </si>
  <si>
    <t xml:space="preserve">Cobertura de tejas de hormigón.</t>
  </si>
  <si>
    <r>
      <rPr>
        <sz val="8.25"/>
        <color rgb="FF000000"/>
        <rFont val="Arial"/>
        <family val="2"/>
      </rPr>
      <t xml:space="preserve">Cobertura de tejas de hormigón, perfil árabe, color rojo, 42x33 cm, recibidas con mortero de cemento, confeccionado en obra, dosificación 1:8, directamente sobre la superficie regularizada del faldón, en cubierta inclinada, con una pendiente mayor del 25%.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</si>
  <si>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</si>
  <si>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</si>
  <si>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</si>
  <si>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</si>
  <si>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</si>
  <si>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</si>
  <si>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</si>
  <si>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</si>
  <si>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</si>
  <si>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</si>
  <si>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</si>
  <si>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</si>
  <si>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</si>
  <si>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</si>
  <si>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</si>
  <si>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</si>
  <si>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mt13thh010a</t>
  </si>
  <si>
    <t xml:space="preserve">Ud</t>
  </si>
  <si>
    <t xml:space="preserve">Teja de hormigón, perfil árabe, color rojo, 42x33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</si>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</sst>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71" customWidth="1"/>
    <col min="5" max="5" width="55.25" customWidth="1"/>
    <col min="6" max="6" width="14.79" customWidth="1"/>
    <col min="7" max="7" width="17.3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924.2</v>
      </c>
      <c r="H10" s="12">
        <f ca="1">ROUND(INDIRECT(ADDRESS(ROW()+(0), COLUMN()+(-2), 1))*INDIRECT(ADDRESS(ROW()+(0), COLUMN()+(-1), 1)), 2)</f>
        <v>16.64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0.157</v>
      </c>
      <c r="G11" s="12">
        <v>11947.9</v>
      </c>
      <c r="H11" s="12">
        <f ca="1">ROUND(INDIRECT(ADDRESS(ROW()+(0), COLUMN()+(-2), 1))*INDIRECT(ADDRESS(ROW()+(0), COLUMN()+(-1), 1)), 2)</f>
        <v>1875.83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18</v>
      </c>
      <c r="G12" s="12">
        <v>100.67</v>
      </c>
      <c r="H12" s="12">
        <f ca="1">ROUND(INDIRECT(ADDRESS(ROW()+(0), COLUMN()+(-2), 1))*INDIRECT(ADDRESS(ROW()+(0), COLUMN()+(-1), 1)), 2)</f>
        <v>1812.06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</v>
      </c>
      <c r="G13" s="12">
        <v>715.15</v>
      </c>
      <c r="H13" s="12">
        <f ca="1">ROUND(INDIRECT(ADDRESS(ROW()+(0), COLUMN()+(-2), 1))*INDIRECT(ADDRESS(ROW()+(0), COLUMN()+(-1), 1)), 2)</f>
        <v>7866.65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0.081</v>
      </c>
      <c r="G14" s="14">
        <v>4173.21</v>
      </c>
      <c r="H14" s="14">
        <f ca="1">ROUND(INDIRECT(ADDRESS(ROW()+(0), COLUMN()+(-2), 1))*INDIRECT(ADDRESS(ROW()+(0), COLUMN()+(-1), 1)), 2)</f>
        <v>338.03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11909.2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0.073</v>
      </c>
      <c r="G17" s="14">
        <v>2262.69</v>
      </c>
      <c r="H17" s="14">
        <f ca="1">ROUND(INDIRECT(ADDRESS(ROW()+(0), COLUMN()+(-2), 1))*INDIRECT(ADDRESS(ROW()+(0), COLUMN()+(-1), 1)), 2)</f>
        <v>165.18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165.18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0.648</v>
      </c>
      <c r="G20" s="12">
        <v>8689.02</v>
      </c>
      <c r="H20" s="12">
        <f ca="1">ROUND(INDIRECT(ADDRESS(ROW()+(0), COLUMN()+(-2), 1))*INDIRECT(ADDRESS(ROW()+(0), COLUMN()+(-1), 1)), 2)</f>
        <v>5630.48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0.324</v>
      </c>
      <c r="G21" s="14">
        <v>6257.69</v>
      </c>
      <c r="H21" s="14">
        <f ca="1">ROUND(INDIRECT(ADDRESS(ROW()+(0), COLUMN()+(-2), 1))*INDIRECT(ADDRESS(ROW()+(0), COLUMN()+(-1), 1)), 2)</f>
        <v>2027.49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7657.97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19732.4</v>
      </c>
      <c r="H24" s="14">
        <f ca="1">ROUND(INDIRECT(ADDRESS(ROW()+(0), COLUMN()+(-2), 1))*INDIRECT(ADDRESS(ROW()+(0), COLUMN()+(-1), 1))/100, 2)</f>
        <v>394.65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20127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