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<sst xmlns="http://schemas.openxmlformats.org/spreadsheetml/2006/main" count="31" uniqueCount="31">
  <si>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</si>
  <si>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QUA011</t>
  </si>
  <si>
    <t xml:space="preserve">m</t>
  </si>
  <si>
    <t xml:space="preserve">Punto singular para cubierta inclinada de tejas asfálticas.</t>
  </si>
  <si>
    <r>
      <rPr>
        <sz val="8.25"/>
        <color rgb="FF000000"/>
        <rFont val="Arial"/>
        <family val="2"/>
      </rPr>
      <t xml:space="preserve">Borde lateral para cubierta inclinada con una pendiente mayor del 10%, con remates laterales, de lámina de acero, de 10 cm de altura, 7 cm de anchura y 2 m de longitud. Incluso accesorios de fijación de las piezas a las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</si>
  <si>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</si>
  <si>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</si>
  <si>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</si>
  <si>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</si>
  <si>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</si>
  <si>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</si>
  <si>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</si>
  <si>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mt13lpo020a</t>
  </si>
  <si>
    <t xml:space="preserve">m</t>
  </si>
  <si>
    <t xml:space="preserve">Remate lateral, de lámina de acero, de 10 cm de altura, 7 cm de anchura y 2 m de longitud, para cubierta de planchas asfálticas.</t>
  </si>
  <si>
    <t xml:space="preserve">mt13lpo052c</t>
  </si>
  <si>
    <t xml:space="preserve">Ud</t>
  </si>
  <si>
    <t xml:space="preserve">Tornillo autorroscante, para la fijación sobre soporte metálico.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</si>
  <si>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</si>
  <si>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</si>
  <si>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</si>
  <si>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</si>
  <si>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Maestro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</si>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</sst>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21" customWidth="1"/>
    <col min="4" max="4" width="5.44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4661.95</v>
      </c>
      <c r="H10" s="12">
        <f ca="1">ROUND(INDIRECT(ADDRESS(ROW()+(0), COLUMN()+(-2), 1))*INDIRECT(ADDRESS(ROW()+(0), COLUMN()+(-1), 1)), 2)</f>
        <v>4661.95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4</v>
      </c>
      <c r="G11" s="14">
        <v>71.11</v>
      </c>
      <c r="H11" s="14">
        <f ca="1">ROUND(INDIRECT(ADDRESS(ROW()+(0), COLUMN()+(-2), 1))*INDIRECT(ADDRESS(ROW()+(0), COLUMN()+(-1), 1)), 2)</f>
        <v>284.44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4946.39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0.274</v>
      </c>
      <c r="G14" s="12">
        <v>8929.75</v>
      </c>
      <c r="H14" s="12">
        <f ca="1">ROUND(INDIRECT(ADDRESS(ROW()+(0), COLUMN()+(-2), 1))*INDIRECT(ADDRESS(ROW()+(0), COLUMN()+(-1), 1)), 2)</f>
        <v>2446.75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0.093</v>
      </c>
      <c r="G15" s="14">
        <v>6494.86</v>
      </c>
      <c r="H15" s="14">
        <f ca="1">ROUND(INDIRECT(ADDRESS(ROW()+(0), COLUMN()+(-2), 1))*INDIRECT(ADDRESS(ROW()+(0), COLUMN()+(-1), 1)), 2)</f>
        <v>604.02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3050.77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7997.16</v>
      </c>
      <c r="H18" s="14">
        <f ca="1">ROUND(INDIRECT(ADDRESS(ROW()+(0), COLUMN()+(-2), 1))*INDIRECT(ADDRESS(ROW()+(0), COLUMN()+(-1), 1))/100, 2)</f>
        <v>159.94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8157.1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