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<sst xmlns="http://schemas.openxmlformats.org/spreadsheetml/2006/main" count="58" uniqueCount="58">
  <si>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</si>
  <si>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</si>
  <si>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</si>
  <si>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</si>
  <si>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techo, formado por canecillos de madera de 80x10x15 cm, recibidos con mortero de cemento, confeccionado en obra, dosificación 1:6 con una separación de 50 cm y tablas de madera machihembradas de 23 mm fijadas con clavos, de acero galvanizado de alta adherencia, con un vuelo de 50 cm,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</si>
  <si>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</si>
  <si>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</si>
  <si>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</si>
  <si>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</si>
  <si>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</si>
  <si>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</si>
  <si>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</si>
  <si>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</si>
  <si>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</si>
  <si>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</si>
  <si>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mt13blm011</t>
  </si>
  <si>
    <t xml:space="preserve">m²</t>
  </si>
  <si>
    <t xml:space="preserve">Tabla de madera machihembrada de 23 mm de espesor.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</si>
  <si>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</si>
  <si>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</si>
  <si>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</si>
  <si>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</si>
  <si>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</si>
  <si>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</si>
  <si>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</si>
  <si>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</si>
  <si>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</si>
  <si>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</si>
  <si>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</si>
  <si>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</si>
  <si>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</si>
  <si>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</si>
  <si>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</si>
  <si>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</si>
  <si>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</si>
  <si>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</si>
  <si>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</si>
  <si>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</si>
  <si>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</si>
  <si>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</si>
  <si>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</si>
  <si>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</si>
  <si>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</si>
  <si>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</si>
  <si>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</si>
  <si>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</si>
  <si>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</si>
  <si>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</si>
  <si>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</si>
  <si>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mo038</t>
  </si>
  <si>
    <t xml:space="preserve">h</t>
  </si>
  <si>
    <t xml:space="preserve">Maestro 1ª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</si>
  <si>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</si>
  <si>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</si>
  <si>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</si>
  <si>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</si>
  <si>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$ 11.015,08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</si>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</sst>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7191.83</v>
      </c>
      <c r="H10" s="12">
        <f ca="1">ROUND(INDIRECT(ADDRESS(ROW()+(0), COLUMN()+(-2), 1))*INDIRECT(ADDRESS(ROW()+(0), COLUMN()+(-1), 1)), 2)</f>
        <v>15462.4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</v>
      </c>
      <c r="G11" s="12">
        <v>5042.62</v>
      </c>
      <c r="H11" s="12">
        <f ca="1">ROUND(INDIRECT(ADDRESS(ROW()+(0), COLUMN()+(-2), 1))*INDIRECT(ADDRESS(ROW()+(0), COLUMN()+(-1), 1)), 2)</f>
        <v>2773.44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54.48</v>
      </c>
      <c r="H12" s="12">
        <f ca="1">ROUND(INDIRECT(ADDRESS(ROW()+(0), COLUMN()+(-2), 1))*INDIRECT(ADDRESS(ROW()+(0), COLUMN()+(-1), 1)), 2)</f>
        <v>108.96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0.008</v>
      </c>
      <c r="G13" s="12">
        <v>924.2</v>
      </c>
      <c r="H13" s="12">
        <f ca="1">ROUND(INDIRECT(ADDRESS(ROW()+(0), COLUMN()+(-2), 1))*INDIRECT(ADDRESS(ROW()+(0), COLUMN()+(-1), 1)), 2)</f>
        <v>7.39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0.065</v>
      </c>
      <c r="G14" s="12">
        <v>11947.9</v>
      </c>
      <c r="H14" s="12">
        <f ca="1">ROUND(INDIRECT(ADDRESS(ROW()+(0), COLUMN()+(-2), 1))*INDIRECT(ADDRESS(ROW()+(0), COLUMN()+(-1), 1)), 2)</f>
        <v>776.62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100.67</v>
      </c>
      <c r="H15" s="12">
        <f ca="1">ROUND(INDIRECT(ADDRESS(ROW()+(0), COLUMN()+(-2), 1))*INDIRECT(ADDRESS(ROW()+(0), COLUMN()+(-1), 1)), 2)</f>
        <v>1006.7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0.33</v>
      </c>
      <c r="G16" s="12">
        <v>10962.9</v>
      </c>
      <c r="H16" s="12">
        <f ca="1">ROUND(INDIRECT(ADDRESS(ROW()+(0), COLUMN()+(-2), 1))*INDIRECT(ADDRESS(ROW()+(0), COLUMN()+(-1), 1)), 2)</f>
        <v>3617.76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0.15</v>
      </c>
      <c r="G17" s="14">
        <v>10428.3</v>
      </c>
      <c r="H17" s="14">
        <f ca="1">ROUND(INDIRECT(ADDRESS(ROW()+(0), COLUMN()+(-2), 1))*INDIRECT(ADDRESS(ROW()+(0), COLUMN()+(-1), 1)), 2)</f>
        <v>1564.24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25317.5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0.038</v>
      </c>
      <c r="G20" s="14">
        <v>2262.69</v>
      </c>
      <c r="H20" s="14">
        <f ca="1">ROUND(INDIRECT(ADDRESS(ROW()+(0), COLUMN()+(-2), 1))*INDIRECT(ADDRESS(ROW()+(0), COLUMN()+(-1), 1)), 2)</f>
        <v>85.98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85.98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0.696</v>
      </c>
      <c r="G23" s="12">
        <v>8689.02</v>
      </c>
      <c r="H23" s="12">
        <f ca="1">ROUND(INDIRECT(ADDRESS(ROW()+(0), COLUMN()+(-2), 1))*INDIRECT(ADDRESS(ROW()+(0), COLUMN()+(-1), 1)), 2)</f>
        <v>6047.56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1.094</v>
      </c>
      <c r="G24" s="12">
        <v>6494.86</v>
      </c>
      <c r="H24" s="12">
        <f ca="1">ROUND(INDIRECT(ADDRESS(ROW()+(0), COLUMN()+(-2), 1))*INDIRECT(ADDRESS(ROW()+(0), COLUMN()+(-1), 1)), 2)</f>
        <v>7105.38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0.534</v>
      </c>
      <c r="G25" s="14">
        <v>8689.02</v>
      </c>
      <c r="H25" s="14">
        <f ca="1">ROUND(INDIRECT(ADDRESS(ROW()+(0), COLUMN()+(-2), 1))*INDIRECT(ADDRESS(ROW()+(0), COLUMN()+(-1), 1)), 2)</f>
        <v>4639.94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1)),INDIRECT(ADDRESS(ROW()+(-3), COLUMN()+(0), 1))), 2)</f>
        <v>17792.9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1)),INDIRECT(ADDRESS(ROW()+(-7), COLUMN()+(1), 1)),INDIRECT(ADDRESS(ROW()+(-10), COLUMN()+(1), 1))), 2)</f>
        <v>43196.4</v>
      </c>
      <c r="H28" s="14">
        <f ca="1">ROUND(INDIRECT(ADDRESS(ROW()+(0), COLUMN()+(-2), 1))*INDIRECT(ADDRESS(ROW()+(0), COLUMN()+(-1), 1))/100, 2)</f>
        <v>863.93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1)),INDIRECT(ADDRESS(ROW()+(-8), COLUMN()+(0), 1)),INDIRECT(ADDRESS(ROW()+(-11), COLUMN()+(0), 1))), 2)</f>
        <v>44060.3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