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<sst xmlns="http://schemas.openxmlformats.org/spreadsheetml/2006/main" count="41" uniqueCount="41">
  <si>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</si>
  <si>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</si>
  <si>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</si>
  <si>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proyecto en azotea transitable, no ventilada. Imprimación con membranas asfálticas.</t>
  </si>
  <si>
    <r>
      <rPr>
        <sz val="8.25"/>
        <color rgb="FF000000"/>
        <rFont val="Arial"/>
        <family val="2"/>
      </rPr>
      <t xml:space="preserve">Junta de proyecto en azotea transitable, no ventilada, ajardinada, con módulo drenante. Imprimación: dos bandas de adherencia, de membrana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membrana de betún modificado con elastómero SBS, de 3,5 mm de espesor, con armadura de fieltro de poliéster no tejido de 160 g/m², de superficie no protegida, formando un fuelle sin adherir en la zona de la junta; cordón de relleno para junta de proyecto, de masilla con base bituminosa tipo BH-II, de 20 mm de diámetro; y banda de terminación de 33 cm de anchura, realizada a partir de membrana de betún modificado con elastómero SBS, de 3,5 mm de espesor, con armadura de fieltro de poliéster reforzado y estabilizado de 150 g/m², con autoprotección mineral de color verde, con resistencia a la penetración de raíces soldada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</si>
  <si>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</si>
  <si>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</si>
  <si>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</si>
  <si>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</si>
  <si>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</si>
  <si>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</si>
  <si>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</si>
  <si>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</si>
  <si>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</si>
  <si>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</si>
  <si>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</si>
  <si>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</si>
  <si>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</si>
  <si>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</si>
  <si>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</si>
  <si>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</si>
  <si>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</si>
  <si>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</si>
  <si>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proyecto, de masilla con base bituminosa tipo BH-II, de 20 mm de diámetro.</t>
  </si>
  <si>
    <t xml:space="preserve">mt14lga010oc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</si>
  <si>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</si>
  <si>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</si>
  <si>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</si>
  <si>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</si>
  <si>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</si>
  <si>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</si>
  <si>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</si>
  <si>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</si>
  <si>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</si>
  <si>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</si>
  <si>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</si>
  <si>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</si>
  <si>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</si>
  <si>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</si>
  <si>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$ 28.690,14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</si>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</sst>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4064.45</v>
      </c>
      <c r="H10" s="12">
        <f ca="1">ROUND(INDIRECT(ADDRESS(ROW()+(0), COLUMN()+(-2), 1))*INDIRECT(ADDRESS(ROW()+(0), COLUMN()+(-1), 1)), 2)</f>
        <v>731.6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6825.88</v>
      </c>
      <c r="H11" s="12">
        <f ca="1">ROUND(INDIRECT(ADDRESS(ROW()+(0), COLUMN()+(-2), 1))*INDIRECT(ADDRESS(ROW()+(0), COLUMN()+(-1), 1)), 2)</f>
        <v>4095.53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8535.34</v>
      </c>
      <c r="H12" s="12">
        <f ca="1">ROUND(INDIRECT(ADDRESS(ROW()+(0), COLUMN()+(-2), 1))*INDIRECT(ADDRESS(ROW()+(0), COLUMN()+(-1), 1)), 2)</f>
        <v>4481.05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2978.31</v>
      </c>
      <c r="H13" s="12">
        <f ca="1">ROUND(INDIRECT(ADDRESS(ROW()+(0), COLUMN()+(-2), 1))*INDIRECT(ADDRESS(ROW()+(0), COLUMN()+(-1), 1)), 2)</f>
        <v>3127.23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12767.2</v>
      </c>
      <c r="H14" s="14">
        <f ca="1">ROUND(INDIRECT(ADDRESS(ROW()+(0), COLUMN()+(-2), 1))*INDIRECT(ADDRESS(ROW()+(0), COLUMN()+(-1), 1)), 2)</f>
        <v>4213.16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16648.6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0.162</v>
      </c>
      <c r="G17" s="12">
        <v>8324.16</v>
      </c>
      <c r="H17" s="12">
        <f ca="1">ROUND(INDIRECT(ADDRESS(ROW()+(0), COLUMN()+(-2), 1))*INDIRECT(ADDRESS(ROW()+(0), COLUMN()+(-1), 1)), 2)</f>
        <v>1348.51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0.162</v>
      </c>
      <c r="G18" s="14">
        <v>6222.52</v>
      </c>
      <c r="H18" s="14">
        <f ca="1">ROUND(INDIRECT(ADDRESS(ROW()+(0), COLUMN()+(-2), 1))*INDIRECT(ADDRESS(ROW()+(0), COLUMN()+(-1), 1)), 2)</f>
        <v>1008.05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2356.56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19005.1</v>
      </c>
      <c r="H21" s="14">
        <f ca="1">ROUND(INDIRECT(ADDRESS(ROW()+(0), COLUMN()+(-2), 1))*INDIRECT(ADDRESS(ROW()+(0), COLUMN()+(-1), 1))/100, 2)</f>
        <v>380.1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19385.2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