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<sst xmlns="http://schemas.openxmlformats.org/spreadsheetml/2006/main" count="34" uniqueCount="34">
  <si>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</si>
  <si>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NRQ100</t>
  </si>
  <si>
    <t xml:space="preserve">m²</t>
  </si>
  <si>
    <t xml:space="preserve">Aislamiento térmico reflexivo por el interior de cubiertas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</si>
  <si>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habitable, formado por placa alveolar pretensada, con solapes autoadhesivos, con barrera de vapor, factor de resistencia a la difusión del vapor de agua 1800, de 50 mm de espesor, con una emisividad de 0,06 en una cara y 0,10 en la otra cara, una resistencia térmica intrínseca (sin cámara de aire) de 1,5 m²K/W, resistencia térmica asociada a una cámara de aire de 20 mm de espesor de 2,1 m²K/W, según ISO 6946 y una conductividad térmica de 0,033 W/(mK). Colocación en obra: con solape y fijado con fijaciones mecánicas a la superficie soporte de madera; preparado para la posterior formación de una cámara de aire. Incluso cinta autoadhesiva para sellado de juntas.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</si>
  <si>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</si>
  <si>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</si>
  <si>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</si>
  <si>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</si>
  <si>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</si>
  <si>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</si>
  <si>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</si>
  <si>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mt16ara010adae</t>
  </si>
  <si>
    <t xml:space="preserve">m²</t>
  </si>
  <si>
    <t xml:space="preserve">Placa alveolar pretensada,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</si>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</sst>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9517.57</v>
      </c>
      <c r="H10" s="12">
        <f ca="1">ROUND(INDIRECT(ADDRESS(ROW()+(0), COLUMN()+(-2), 1))*INDIRECT(ADDRESS(ROW()+(0), COLUMN()+(-1), 1)), 2)</f>
        <v>10469.3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177.17</v>
      </c>
      <c r="H11" s="12">
        <f ca="1">ROUND(INDIRECT(ADDRESS(ROW()+(0), COLUMN()+(-2), 1))*INDIRECT(ADDRESS(ROW()+(0), COLUMN()+(-1), 1)), 2)</f>
        <v>354.34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558.96</v>
      </c>
      <c r="H12" s="14">
        <f ca="1">ROUND(INDIRECT(ADDRESS(ROW()+(0), COLUMN()+(-2), 1))*INDIRECT(ADDRESS(ROW()+(0), COLUMN()+(-1), 1)), 2)</f>
        <v>55.9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10879.6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8556.75</v>
      </c>
      <c r="H15" s="12">
        <f ca="1">ROUND(INDIRECT(ADDRESS(ROW()+(0), COLUMN()+(-2), 1))*INDIRECT(ADDRESS(ROW()+(0), COLUMN()+(-1), 1)), 2)</f>
        <v>855.68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0.05</v>
      </c>
      <c r="G16" s="14">
        <v>6224.8</v>
      </c>
      <c r="H16" s="14">
        <f ca="1">ROUND(INDIRECT(ADDRESS(ROW()+(0), COLUMN()+(-2), 1))*INDIRECT(ADDRESS(ROW()+(0), COLUMN()+(-1), 1)), 2)</f>
        <v>311.24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12046.5</v>
      </c>
      <c r="H19" s="14">
        <f ca="1">ROUND(INDIRECT(ADDRESS(ROW()+(0), COLUMN()+(-2), 1))*INDIRECT(ADDRESS(ROW()+(0), COLUMN()+(-1), 1))/100, 2)</f>
        <v>240.93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12287.4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