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<sst xmlns="http://schemas.openxmlformats.org/spreadsheetml/2006/main" count="37" uniqueCount="37">
  <si>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</si>
  <si>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NLG310</t>
  </si>
  <si>
    <t xml:space="preserve">m²</t>
  </si>
  <si>
    <t xml:space="preserve">Imprimación líquida, para reparación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</si>
  <si>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Imprimación líquida, para reparación de cubiertas arquitectónicas, para revestir, de 2 a 2,5 mm de espesor total, sobre superficie soporte de material bituminoso. Sistema MasterSeal Roof 2689 "MBCC de Sika" formado por impermeabilizante líquido, MasterSeal M 689 "MBCC de Sika", aplicada mediante sistema de proyección mecánica en caliente, y aplicación de MasterSeal P 691 "MBCC de Sika" como puente de unión.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</si>
  <si>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</si>
  <si>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</si>
  <si>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</si>
  <si>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</si>
  <si>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</si>
  <si>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</si>
  <si>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</si>
  <si>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</si>
  <si>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</si>
  <si>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</si>
  <si>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mt15bas180a</t>
  </si>
  <si>
    <t xml:space="preserve">kg</t>
  </si>
  <si>
    <t xml:space="preserve">Impermeabilizante líquido, MasterSeal M 689 "MBCC de Sika", de dos componentes a base de resina de poliurea sin disolventes, para aplicar mediante sistema de proyección mecánica en caliente, para conformar una membrana impermeable en azoteas o inclinadas.</t>
  </si>
  <si>
    <t xml:space="preserve">Subtotal materiales:</t>
  </si>
  <si>
    <t xml:space="preserve">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</si>
  <si>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</si>
  <si>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</si>
  <si>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</si>
  <si>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maquinaria: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</si>
  <si>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</si>
  <si>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</si>
  <si>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</si>
  <si>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</si>
  <si>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</si>
  <si>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</si>
  <si>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</si>
  <si>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</si>
  <si>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</si>
  <si>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</si>
  <si>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</si>
  <si>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$ 1.051,48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</si>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</sst>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18288.1</v>
      </c>
      <c r="H10" s="12">
        <f ca="1">ROUND(INDIRECT(ADDRESS(ROW()+(0), COLUMN()+(-2), 1))*INDIRECT(ADDRESS(ROW()+(0), COLUMN()+(-1), 1)), 2)</f>
        <v>1828.81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2.25</v>
      </c>
      <c r="G11" s="14">
        <v>11838.1</v>
      </c>
      <c r="H11" s="14">
        <f ca="1">ROUND(INDIRECT(ADDRESS(ROW()+(0), COLUMN()+(-2), 1))*INDIRECT(ADDRESS(ROW()+(0), COLUMN()+(-1), 1)), 2)</f>
        <v>26635.8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28464.6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0.232</v>
      </c>
      <c r="G14" s="14">
        <v>1710.61</v>
      </c>
      <c r="H14" s="14">
        <f ca="1">ROUND(INDIRECT(ADDRESS(ROW()+(0), COLUMN()+(-2), 1))*INDIRECT(ADDRESS(ROW()+(0), COLUMN()+(-1), 1)), 2)</f>
        <v>396.86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396.86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0.378</v>
      </c>
      <c r="G17" s="12">
        <v>8327.21</v>
      </c>
      <c r="H17" s="12">
        <f ca="1">ROUND(INDIRECT(ADDRESS(ROW()+(0), COLUMN()+(-2), 1))*INDIRECT(ADDRESS(ROW()+(0), COLUMN()+(-1), 1)), 2)</f>
        <v>3147.69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0.378</v>
      </c>
      <c r="G18" s="14">
        <v>6224.8</v>
      </c>
      <c r="H18" s="14">
        <f ca="1">ROUND(INDIRECT(ADDRESS(ROW()+(0), COLUMN()+(-2), 1))*INDIRECT(ADDRESS(ROW()+(0), COLUMN()+(-1), 1)), 2)</f>
        <v>2352.97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5500.66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34362.1</v>
      </c>
      <c r="H21" s="14">
        <f ca="1">ROUND(INDIRECT(ADDRESS(ROW()+(0), COLUMN()+(-2), 1))*INDIRECT(ADDRESS(ROW()+(0), COLUMN()+(-1), 1))/100, 2)</f>
        <v>687.24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35049.3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