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<sst xmlns="http://schemas.openxmlformats.org/spreadsheetml/2006/main" count="43" uniqueCount="43">
  <si>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</si>
  <si>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NLG310</t>
  </si>
  <si>
    <t xml:space="preserve">m²</t>
  </si>
  <si>
    <t xml:space="preserve">Imprimación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</si>
  <si>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Imprimación líquida, para reparación de cubiertas arquitectónicas, de 2 a 2,5 mm de espesor total, sobre superficie soporte de cerámica vitrificada. Sistema MasterSeal Roof 2111 "MBCC de Sika" formado por membrana elástica impermeabilizante de dos componentes, MasterSeal M 811 "MBCC de Sika", aplicada mediante sistema de proyección mecánica en caliente, previa imprimación con MasterSeal P 682 "MBCC de Sika", y aplicación de MasterSeal P 691 "MBCC de Sika" como puente de unión; y sellado de la imprimación con dos capas de membrana elástica impermeabilizante color a elegir,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</si>
  <si>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</si>
  <si>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</si>
  <si>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</si>
  <si>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</si>
  <si>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</si>
  <si>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</si>
  <si>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</si>
  <si>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mt15bas120k</t>
  </si>
  <si>
    <t xml:space="preserve">kg</t>
  </si>
  <si>
    <t xml:space="preserve">Imprimación incolora, MasterSeal P 682 "MBCC de Sika", a base de silano monocomponente y disolventes, con resistencia a los rayos UV, para aplicar sobre superficie soporte de cerámica vitrificada con un paño.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</si>
  <si>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</si>
  <si>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</si>
  <si>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</si>
  <si>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mt15bas360a</t>
  </si>
  <si>
    <t xml:space="preserve">kg</t>
  </si>
  <si>
    <t xml:space="preserve">Membrana elástica impermeabilizante de dos componentes a base de poliurea híbrida sin disolventes, MasterSeal M 811 "MBCC de Sika", permeable al vapor de agua, para aplicar mediante sistema de proyección mecánica en caliente.</t>
  </si>
  <si>
    <t xml:space="preserve">mt15bas150b</t>
  </si>
  <si>
    <t xml:space="preserve">kg</t>
  </si>
  <si>
    <t xml:space="preserve">Membrana elástica impermeabilizante color a elegir, MasterSeal TC 259 "MBCC de Sika", compuesto por poliuretano alifático monocomponente y disolventes, con resistencia a los rayos UV, de aplicación como capa de acabado elástica para protección frente a la intemperie, en el sistema MasterSeal Roof de imprimación vista de cubiertas.</t>
  </si>
  <si>
    <t xml:space="preserve">Subtotal materiales:</t>
  </si>
  <si>
    <t xml:space="preserve">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</si>
  <si>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</si>
  <si>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</si>
  <si>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</si>
  <si>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maquinaria: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</si>
  <si>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</si>
  <si>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</si>
  <si>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</si>
  <si>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</si>
  <si>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</si>
  <si>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</si>
  <si>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</si>
  <si>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</si>
  <si>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</si>
  <si>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</si>
  <si>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</si>
  <si>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$ 4.109,18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</si>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</sst>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50413.7</v>
      </c>
      <c r="H10" s="12">
        <f ca="1">ROUND(INDIRECT(ADDRESS(ROW()+(0), COLUMN()+(-2), 1))*INDIRECT(ADDRESS(ROW()+(0), COLUMN()+(-1), 1)), 2)</f>
        <v>2520.68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18288.1</v>
      </c>
      <c r="H11" s="12">
        <f ca="1">ROUND(INDIRECT(ADDRESS(ROW()+(0), COLUMN()+(-2), 1))*INDIRECT(ADDRESS(ROW()+(0), COLUMN()+(-1), 1)), 2)</f>
        <v>1828.81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2.35</v>
      </c>
      <c r="G12" s="12">
        <v>10595.6</v>
      </c>
      <c r="H12" s="12">
        <f ca="1">ROUND(INDIRECT(ADDRESS(ROW()+(0), COLUMN()+(-2), 1))*INDIRECT(ADDRESS(ROW()+(0), COLUMN()+(-1), 1)), 2)</f>
        <v>24899.6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18785.1</v>
      </c>
      <c r="H13" s="14">
        <f ca="1">ROUND(INDIRECT(ADDRESS(ROW()+(0), COLUMN()+(-2), 1))*INDIRECT(ADDRESS(ROW()+(0), COLUMN()+(-1), 1)), 2)</f>
        <v>3757.02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33006.1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0.232</v>
      </c>
      <c r="G16" s="14">
        <v>1710.61</v>
      </c>
      <c r="H16" s="14">
        <f ca="1">ROUND(INDIRECT(ADDRESS(ROW()+(0), COLUMN()+(-2), 1))*INDIRECT(ADDRESS(ROW()+(0), COLUMN()+(-1), 1)), 2)</f>
        <v>396.86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396.86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0.473</v>
      </c>
      <c r="G19" s="12">
        <v>8327.21</v>
      </c>
      <c r="H19" s="12">
        <f ca="1">ROUND(INDIRECT(ADDRESS(ROW()+(0), COLUMN()+(-2), 1))*INDIRECT(ADDRESS(ROW()+(0), COLUMN()+(-1), 1)), 2)</f>
        <v>3938.77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0.473</v>
      </c>
      <c r="G20" s="14">
        <v>6224.8</v>
      </c>
      <c r="H20" s="14">
        <f ca="1">ROUND(INDIRECT(ADDRESS(ROW()+(0), COLUMN()+(-2), 1))*INDIRECT(ADDRESS(ROW()+(0), COLUMN()+(-1), 1)), 2)</f>
        <v>2944.33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6883.1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40286</v>
      </c>
      <c r="H23" s="14">
        <f ca="1">ROUND(INDIRECT(ADDRESS(ROW()+(0), COLUMN()+(-2), 1))*INDIRECT(ADDRESS(ROW()+(0), COLUMN()+(-1), 1))/100, 2)</f>
        <v>805.72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41091.8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