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<sst xmlns="http://schemas.openxmlformats.org/spreadsheetml/2006/main" count="43" uniqueCount="43">
  <si>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</si>
  <si>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NLG310</t>
  </si>
  <si>
    <t xml:space="preserve">m²</t>
  </si>
  <si>
    <t xml:space="preserve">Imprimación líquida, para reparación de cubiertas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</si>
  <si>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Imprimación líquida, para reparación de cubiertas arquitectónicas, para revestir, de 2 a 2,5 mm de espesor total, sobre superficie soporte de hormigón o mortero. Sistema MasterSeal Roof 2111 "MBCC de Sika" formado por membrana elástica impermeabilizante de dos componentes, MasterSeal M 811 "MBCC de Sika", aplicada mediante sistema de proyección mecánica en caliente, previa imprimación con MasterSeal P 770 "MBCC de Sika", endurecida superficialmente mediante espolvoreo con árido de cuarzo natural, MasterTop F5 "MBCC de Sika", y aplicación de MasterSeal P 691 "MBCC de Sika" como puente de unión.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</si>
  <si>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</si>
  <si>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</si>
  <si>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</si>
  <si>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</si>
  <si>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</si>
  <si>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</si>
  <si>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</si>
  <si>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mt15bas120i</t>
  </si>
  <si>
    <t xml:space="preserve">kg</t>
  </si>
  <si>
    <t xml:space="preserve">Imprimación de color marfil, MasterSeal P 770 "MBCC de Sika", de dos componentes, con tecnología Xolutec, para aplicar sobre superficie soporte de hormigón, de mortero o metálica con brocha o rodillo.</t>
  </si>
  <si>
    <t xml:space="preserve">mt15bas130c</t>
  </si>
  <si>
    <t xml:space="preserve">kg</t>
  </si>
  <si>
    <t xml:space="preserve">Árido de cuarzo natural, MasterTop F5 "MBCC de Sika", de granulometría comprendida entre 0,4 y 1,0 mm, para utilizar como carga mineral en combinación con resinas epoxi o poliuretano.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</si>
  <si>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</si>
  <si>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</si>
  <si>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</si>
  <si>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mt15bas360a</t>
  </si>
  <si>
    <t xml:space="preserve">kg</t>
  </si>
  <si>
    <t xml:space="preserve">Membrana elástica impermeabilizante de dos componentes a base de poliurea híbrida sin disolventes, MasterSeal M 811 "MBCC de Sika", permeable al vapor de agua, para aplicar mediante sistema de proyección mecánica en caliente.</t>
  </si>
  <si>
    <t xml:space="preserve">Subtotal materiales:</t>
  </si>
  <si>
    <t xml:space="preserve">Maquinaria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</si>
  <si>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</si>
  <si>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</si>
  <si>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</si>
  <si>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maquinaria:</t>
  </si>
  <si>
    <t xml:space="preserve">Mano de obra</t>
  </si>
  <si>
    <t xml:space="preserve">mo032</t>
  </si>
  <si>
    <t xml:space="preserve">h</t>
  </si>
  <si>
    <t xml:space="preserve">Maestro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</si>
  <si>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</si>
  <si>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</si>
  <si>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</si>
  <si>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</si>
  <si>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</si>
  <si>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</si>
  <si>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</si>
  <si>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$ 1.144,53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</si>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</sst>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13137.2</v>
      </c>
      <c r="H10" s="12">
        <f ca="1">ROUND(INDIRECT(ADDRESS(ROW()+(0), COLUMN()+(-2), 1))*INDIRECT(ADDRESS(ROW()+(0), COLUMN()+(-1), 1)), 2)</f>
        <v>3941.15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835.89</v>
      </c>
      <c r="H11" s="12">
        <f ca="1">ROUND(INDIRECT(ADDRESS(ROW()+(0), COLUMN()+(-2), 1))*INDIRECT(ADDRESS(ROW()+(0), COLUMN()+(-1), 1)), 2)</f>
        <v>835.89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18288.1</v>
      </c>
      <c r="H12" s="12">
        <f ca="1">ROUND(INDIRECT(ADDRESS(ROW()+(0), COLUMN()+(-2), 1))*INDIRECT(ADDRESS(ROW()+(0), COLUMN()+(-1), 1)), 2)</f>
        <v>1828.81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2.35</v>
      </c>
      <c r="G13" s="14">
        <v>10595.6</v>
      </c>
      <c r="H13" s="14">
        <f ca="1">ROUND(INDIRECT(ADDRESS(ROW()+(0), COLUMN()+(-2), 1))*INDIRECT(ADDRESS(ROW()+(0), COLUMN()+(-1), 1)), 2)</f>
        <v>24899.6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31505.4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0.232</v>
      </c>
      <c r="G16" s="14">
        <v>1710.61</v>
      </c>
      <c r="H16" s="14">
        <f ca="1">ROUND(INDIRECT(ADDRESS(ROW()+(0), COLUMN()+(-2), 1))*INDIRECT(ADDRESS(ROW()+(0), COLUMN()+(-1), 1)), 2)</f>
        <v>396.86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396.86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0.378</v>
      </c>
      <c r="G19" s="12">
        <v>8327.21</v>
      </c>
      <c r="H19" s="12">
        <f ca="1">ROUND(INDIRECT(ADDRESS(ROW()+(0), COLUMN()+(-2), 1))*INDIRECT(ADDRESS(ROW()+(0), COLUMN()+(-1), 1)), 2)</f>
        <v>3147.69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0.378</v>
      </c>
      <c r="G20" s="14">
        <v>6224.8</v>
      </c>
      <c r="H20" s="14">
        <f ca="1">ROUND(INDIRECT(ADDRESS(ROW()+(0), COLUMN()+(-2), 1))*INDIRECT(ADDRESS(ROW()+(0), COLUMN()+(-1), 1)), 2)</f>
        <v>2352.97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5500.66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37402.9</v>
      </c>
      <c r="H23" s="14">
        <f ca="1">ROUND(INDIRECT(ADDRESS(ROW()+(0), COLUMN()+(-2), 1))*INDIRECT(ADDRESS(ROW()+(0), COLUMN()+(-1), 1))/100, 2)</f>
        <v>748.06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38151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