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<sst xmlns="http://schemas.openxmlformats.org/spreadsheetml/2006/main" count="43" uniqueCount="43">
  <si>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</si>
  <si>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NLG310</t>
  </si>
  <si>
    <t xml:space="preserve">m²</t>
  </si>
  <si>
    <t xml:space="preserve">Imprimación líquida, para reparación de cubiertas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</si>
  <si>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Imprimación líquida, para reparación de cubiertas arquitectónicas, de 2 a 2,5 mm de espesor total, sobre superficie soporte de acero inoxidable. Sistema MasterSeal Roof 2103 "MBCC de Sika" formado por impermeabilizante líquido, MasterSeal M 803 "MBCC de Sika", de color gris, aplicado mediante sistema de proyección mecánica en caliente, previa imprimación con MasterSeal P 684 "MBCC de Sika", y aplicación de MasterSeal P 691 "MBCC de Sika" como puente de unión; y sellado de la imprimación con dos capas de membrana elástica impermeabilizante de color gris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</si>
  <si>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</si>
  <si>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</si>
  <si>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</si>
  <si>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</si>
  <si>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</si>
  <si>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</si>
  <si>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</si>
  <si>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mt15bas120l</t>
  </si>
  <si>
    <t xml:space="preserve">kg</t>
  </si>
  <si>
    <t xml:space="preserve">Imprimación de color verde amarillento, MasterSeal P 684 "MBCC de Sika", a base de poliuretano monocomponente de baja viscosidad y disolventes, para aplicar sobre superficie soporte metálica con rodillo de pelo corto o con un paño.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</si>
  <si>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</si>
  <si>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</si>
  <si>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</si>
  <si>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mt15bas160a</t>
  </si>
  <si>
    <t xml:space="preserve">kg</t>
  </si>
  <si>
    <t xml:space="preserve">Impermeabilizante líquido, MasterSeal M 803 "MBCC de Sika", de color gris, de dos componentes a base de resina de poliuretano, para aplicar mediante sistema de proyección mecánica en caliente, para conformar una membrana impermeable en azoteas o inclinadas.</t>
  </si>
  <si>
    <t xml:space="preserve">mt15bas150a</t>
  </si>
  <si>
    <t xml:space="preserve">kg</t>
  </si>
  <si>
    <t xml:space="preserve">Membrana elástica impermeabilizante de color gris RAL 7032, MasterSeal TC 259 "MBCC de Sika", compuesto por poliuretano alifático monocomponente y disolventes, con resistencia a los rayos UV, de aplicación como capa de acabado elástica para protección frente a la intemperie, en el sistema MasterSeal Roof de imprimación vista de cubiertas.</t>
  </si>
  <si>
    <t xml:space="preserve">Subtotal materiales:</t>
  </si>
  <si>
    <t xml:space="preserve">Maquinaria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</si>
  <si>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</si>
  <si>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</si>
  <si>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</si>
  <si>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maquinaria: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</si>
  <si>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</si>
  <si>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</si>
  <si>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</si>
  <si>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</si>
  <si>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</si>
  <si>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</si>
  <si>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</si>
  <si>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</si>
  <si>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</si>
  <si>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</si>
  <si>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</si>
  <si>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$ 4.195,26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</si>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</sst>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0.06</v>
      </c>
      <c r="G10" s="12">
        <v>53056.9</v>
      </c>
      <c r="H10" s="12">
        <f ca="1">ROUND(INDIRECT(ADDRESS(ROW()+(0), COLUMN()+(-2), 1))*INDIRECT(ADDRESS(ROW()+(0), COLUMN()+(-1), 1)), 2)</f>
        <v>3183.41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18288.1</v>
      </c>
      <c r="H11" s="12">
        <f ca="1">ROUND(INDIRECT(ADDRESS(ROW()+(0), COLUMN()+(-2), 1))*INDIRECT(ADDRESS(ROW()+(0), COLUMN()+(-1), 1)), 2)</f>
        <v>1828.81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</v>
      </c>
      <c r="G12" s="12">
        <v>12154.4</v>
      </c>
      <c r="H12" s="12">
        <f ca="1">ROUND(INDIRECT(ADDRESS(ROW()+(0), COLUMN()+(-2), 1))*INDIRECT(ADDRESS(ROW()+(0), COLUMN()+(-1), 1)), 2)</f>
        <v>26739.7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0.2</v>
      </c>
      <c r="G13" s="14">
        <v>18785.1</v>
      </c>
      <c r="H13" s="14">
        <f ca="1">ROUND(INDIRECT(ADDRESS(ROW()+(0), COLUMN()+(-2), 1))*INDIRECT(ADDRESS(ROW()+(0), COLUMN()+(-1), 1)), 2)</f>
        <v>3757.02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35508.9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0.232</v>
      </c>
      <c r="G16" s="14">
        <v>1710.61</v>
      </c>
      <c r="H16" s="14">
        <f ca="1">ROUND(INDIRECT(ADDRESS(ROW()+(0), COLUMN()+(-2), 1))*INDIRECT(ADDRESS(ROW()+(0), COLUMN()+(-1), 1)), 2)</f>
        <v>396.86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396.86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0.359</v>
      </c>
      <c r="G19" s="12">
        <v>8327.21</v>
      </c>
      <c r="H19" s="12">
        <f ca="1">ROUND(INDIRECT(ADDRESS(ROW()+(0), COLUMN()+(-2), 1))*INDIRECT(ADDRESS(ROW()+(0), COLUMN()+(-1), 1)), 2)</f>
        <v>2989.47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0.359</v>
      </c>
      <c r="G20" s="14">
        <v>6224.8</v>
      </c>
      <c r="H20" s="14">
        <f ca="1">ROUND(INDIRECT(ADDRESS(ROW()+(0), COLUMN()+(-2), 1))*INDIRECT(ADDRESS(ROW()+(0), COLUMN()+(-1), 1)), 2)</f>
        <v>2234.7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5224.17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41130</v>
      </c>
      <c r="H23" s="14">
        <f ca="1">ROUND(INDIRECT(ADDRESS(ROW()+(0), COLUMN()+(-2), 1))*INDIRECT(ADDRESS(ROW()+(0), COLUMN()+(-1), 1))/100, 2)</f>
        <v>822.6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41952.6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