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<sst xmlns="http://schemas.openxmlformats.org/spreadsheetml/2006/main" count="32" uniqueCount="32">
  <si>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</si>
  <si>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NBT050</t>
  </si>
  <si>
    <t xml:space="preserve">m²</t>
  </si>
  <si>
    <t xml:space="preserve">Aislamiento acústico a ruido aéreo entre placas, en cielo falso de placas, con láminas viscoelásticas.</t>
  </si>
  <si>
    <r>
      <rPr>
        <sz val="8.25"/>
        <color rgb="FF000000"/>
        <rFont val="Arial"/>
        <family val="2"/>
      </rPr>
      <t xml:space="preserve">Aislamiento acústico a ruido aéreo entre placas, en cielo falso de placas, con lámina viscoelástica de alta densidad, de 4 mm de espesor, fijada a la primera placa con grapas, de acero galvanizado, de 6 mm de altura. El precio no incluye el cielo falso.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</si>
  <si>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</si>
  <si>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</si>
  <si>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</si>
  <si>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</si>
  <si>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</si>
  <si>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</si>
  <si>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</si>
  <si>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mt16ptd060Cd</t>
  </si>
  <si>
    <t xml:space="preserve">m²</t>
  </si>
  <si>
    <t xml:space="preserve">Lámina viscoelástica de alta densidad, de 4 mm de espesor; con 38,5 dB de índice global de reducción acústica, Rw.</t>
  </si>
  <si>
    <t xml:space="preserve">mt15pdr300b</t>
  </si>
  <si>
    <t xml:space="preserve">Ud</t>
  </si>
  <si>
    <t xml:space="preserve">Grapa, de acero galvanizado, de 6 mm de altura; para la fijación de productos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</si>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</sst>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7052.25</v>
      </c>
      <c r="H10" s="12">
        <f ca="1">ROUND(INDIRECT(ADDRESS(ROW()+(0), COLUMN()+(-2), 1))*INDIRECT(ADDRESS(ROW()+(0), COLUMN()+(-1), 1)), 2)</f>
        <v>7404.86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22.94</v>
      </c>
      <c r="H11" s="14">
        <f ca="1">ROUND(INDIRECT(ADDRESS(ROW()+(0), COLUMN()+(-2), 1))*INDIRECT(ADDRESS(ROW()+(0), COLUMN()+(-1), 1)), 2)</f>
        <v>137.64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7542.5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0.087</v>
      </c>
      <c r="G14" s="12">
        <v>8556.75</v>
      </c>
      <c r="H14" s="12">
        <f ca="1">ROUND(INDIRECT(ADDRESS(ROW()+(0), COLUMN()+(-2), 1))*INDIRECT(ADDRESS(ROW()+(0), COLUMN()+(-1), 1)), 2)</f>
        <v>744.44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0.087</v>
      </c>
      <c r="G15" s="14">
        <v>6224.8</v>
      </c>
      <c r="H15" s="14">
        <f ca="1">ROUND(INDIRECT(ADDRESS(ROW()+(0), COLUMN()+(-2), 1))*INDIRECT(ADDRESS(ROW()+(0), COLUMN()+(-1), 1)), 2)</f>
        <v>541.56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8828.5</v>
      </c>
      <c r="H18" s="14">
        <f ca="1">ROUND(INDIRECT(ADDRESS(ROW()+(0), COLUMN()+(-2), 1))*INDIRECT(ADDRESS(ROW()+(0), COLUMN()+(-1), 1))/100, 2)</f>
        <v>176.57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9005.07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