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<sst xmlns="http://schemas.openxmlformats.org/spreadsheetml/2006/main" count="38" uniqueCount="38">
  <si>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</si>
  <si>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NBM030</t>
  </si>
  <si>
    <t xml:space="preserve">m²</t>
  </si>
  <si>
    <t xml:space="preserve">Aislamiento acústico a ruido aéreo y de impacto, bajo suelos de madera sobre rastreles, con paneles de fibras de poliéster.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</si>
  <si>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de napa de poliéster, de 1350x600 mm y 40 mm de espesor, colocados bajo suelos de madera sobre rastreles; desolidarización perimetral con banda de polietileno, de 5 mm de espesor y 20 cm de anchura, densidad 20 kg/m³; y banda autoadhesiva desolidarizante, de 70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</si>
  <si>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</si>
  <si>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</si>
  <si>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</si>
  <si>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</si>
  <si>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</si>
  <si>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</si>
  <si>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</si>
  <si>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</si>
  <si>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</si>
  <si>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</si>
  <si>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mt16ptc060b</t>
  </si>
  <si>
    <t xml:space="preserve">m</t>
  </si>
  <si>
    <t xml:space="preserve">Banda autoadhesiva desolidarizante, de 70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</si>
  <si>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mt16npg020i</t>
  </si>
  <si>
    <t xml:space="preserve">m²</t>
  </si>
  <si>
    <t xml:space="preserve">Panel de napa de poliéster, tipo NPP, de 1350x600 mm 40 mm de espesor, resistencia térmica 1,02 m²K/W, conductividad térmica 0,039 W/(mK), Euroclase B-s1, d0 de reacción al fuego; con atenuación acústica de 50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</si>
  <si>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</si>
  <si>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</si>
  <si>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</si>
  <si>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</si>
  <si>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</si>
  <si>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</si>
  <si>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</si>
  <si>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</si>
  <si>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</si>
  <si>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</si>
  <si>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</si>
  <si>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</si>
  <si>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</si>
  <si>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</si>
  <si>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</si>
  <si>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$ 1.222,47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</si>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</sst>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426.69</v>
      </c>
      <c r="H10" s="12">
        <f ca="1">ROUND(INDIRECT(ADDRESS(ROW()+(0), COLUMN()+(-2), 1))*INDIRECT(ADDRESS(ROW()+(0), COLUMN()+(-1), 1)), 2)</f>
        <v>448.02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1351.19</v>
      </c>
      <c r="H11" s="12">
        <f ca="1">ROUND(INDIRECT(ADDRESS(ROW()+(0), COLUMN()+(-2), 1))*INDIRECT(ADDRESS(ROW()+(0), COLUMN()+(-1), 1)), 2)</f>
        <v>1351.19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6549.43</v>
      </c>
      <c r="H12" s="12">
        <f ca="1">ROUND(INDIRECT(ADDRESS(ROW()+(0), COLUMN()+(-2), 1))*INDIRECT(ADDRESS(ROW()+(0), COLUMN()+(-1), 1)), 2)</f>
        <v>6876.9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971.91</v>
      </c>
      <c r="H13" s="14">
        <f ca="1">ROUND(INDIRECT(ADDRESS(ROW()+(0), COLUMN()+(-2), 1))*INDIRECT(ADDRESS(ROW()+(0), COLUMN()+(-1), 1)), 2)</f>
        <v>97.19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8773.3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8556.75</v>
      </c>
      <c r="H16" s="12">
        <f ca="1">ROUND(INDIRECT(ADDRESS(ROW()+(0), COLUMN()+(-2), 1))*INDIRECT(ADDRESS(ROW()+(0), COLUMN()+(-1), 1)), 2)</f>
        <v>1061.04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0.124</v>
      </c>
      <c r="G17" s="14">
        <v>6224.8</v>
      </c>
      <c r="H17" s="14">
        <f ca="1">ROUND(INDIRECT(ADDRESS(ROW()+(0), COLUMN()+(-2), 1))*INDIRECT(ADDRESS(ROW()+(0), COLUMN()+(-1), 1)), 2)</f>
        <v>771.88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1832.92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10606.2</v>
      </c>
      <c r="H20" s="14">
        <f ca="1">ROUND(INDIRECT(ADDRESS(ROW()+(0), COLUMN()+(-2), 1))*INDIRECT(ADDRESS(ROW()+(0), COLUMN()+(-1), 1))/100, 2)</f>
        <v>212.12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10818.3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