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<sst xmlns="http://schemas.openxmlformats.org/spreadsheetml/2006/main" count="32" uniqueCount="32">
  <si>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</si>
  <si>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</si>
  <si>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</si>
  <si>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</si>
  <si>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aluminio inyectado de 44 mm de altura, color blanco, equipada con eje, discos, cápsulas y todos sus accesorios, con accionamiento manual mediante cardán con manilla,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</si>
  <si>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</si>
  <si>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</si>
  <si>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</si>
  <si>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</si>
  <si>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</si>
  <si>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</si>
  <si>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</si>
  <si>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mt25per010d</t>
  </si>
  <si>
    <t xml:space="preserve">m²</t>
  </si>
  <si>
    <t xml:space="preserve">Persiana enrollable de lamas de aluminio inyectado, de 44 mm de altura, color blanco, equipada con eje, discos, cápsulas y todos sus accesorios.</t>
  </si>
  <si>
    <t xml:space="preserve">mt24per005b</t>
  </si>
  <si>
    <t xml:space="preserve">Ud</t>
  </si>
  <si>
    <t xml:space="preserve">Kit de manilla y cardán,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</si>
  <si>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</si>
  <si>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</si>
  <si>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</si>
  <si>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</si>
  <si>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</si>
  <si>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</si>
  <si>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</si>
  <si>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</si>
  <si>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</si>
  <si>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</si>
  <si>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</si>
  <si>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</si>
  <si>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$ 16.557,59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</si>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</sst>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26904.6</v>
      </c>
      <c r="H10" s="12">
        <f ca="1">ROUND(INDIRECT(ADDRESS(ROW()+(0), COLUMN()+(-2), 1))*INDIRECT(ADDRESS(ROW()+(0), COLUMN()+(-1), 1)), 2)</f>
        <v>28249.8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55473.4</v>
      </c>
      <c r="H11" s="14">
        <f ca="1">ROUND(INDIRECT(ADDRESS(ROW()+(0), COLUMN()+(-2), 1))*INDIRECT(ADDRESS(ROW()+(0), COLUMN()+(-1), 1)), 2)</f>
        <v>55473.4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83723.2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</v>
      </c>
      <c r="G14" s="12">
        <v>8929.75</v>
      </c>
      <c r="H14" s="12">
        <f ca="1">ROUND(INDIRECT(ADDRESS(ROW()+(0), COLUMN()+(-2), 1))*INDIRECT(ADDRESS(ROW()+(0), COLUMN()+(-1), 1)), 2)</f>
        <v>1518.06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</v>
      </c>
      <c r="G15" s="14">
        <v>6494.86</v>
      </c>
      <c r="H15" s="14">
        <f ca="1">ROUND(INDIRECT(ADDRESS(ROW()+(0), COLUMN()+(-2), 1))*INDIRECT(ADDRESS(ROW()+(0), COLUMN()+(-1), 1)), 2)</f>
        <v>1104.13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2622.19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86345.4</v>
      </c>
      <c r="H18" s="14">
        <f ca="1">ROUND(INDIRECT(ADDRESS(ROW()+(0), COLUMN()+(-2), 1))*INDIRECT(ADDRESS(ROW()+(0), COLUMN()+(-1), 1))/100, 2)</f>
        <v>1726.91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88072.3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