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<sst xmlns="http://schemas.openxmlformats.org/spreadsheetml/2006/main" count="38" uniqueCount="38">
  <si>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</si>
  <si>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IVV030</t>
  </si>
  <si>
    <t xml:space="preserve">m</t>
  </si>
  <si>
    <t xml:space="preserve">Ducto de PVC.</t>
  </si>
  <si>
    <r>
      <rPr>
        <sz val="8.25"/>
        <color rgb="FF000000"/>
        <rFont val="Arial"/>
        <family val="2"/>
      </rPr>
      <t xml:space="preserve">Ducto de ventilación, formado por tubo liso de PVC, de 110 mm de diámetro exterior, pegado mediante adhesivo,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</si>
  <si>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</si>
  <si>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</si>
  <si>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</si>
  <si>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</si>
  <si>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</si>
  <si>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</si>
  <si>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</si>
  <si>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mt42cvp420c</t>
  </si>
  <si>
    <t xml:space="preserve">Ud</t>
  </si>
  <si>
    <t xml:space="preserve">Material auxiliar para montaje y sujeción a la obra de los ductos de PVC, de 110 mm de diámetro exterior.</t>
  </si>
  <si>
    <t xml:space="preserve">mt42cvp020ce</t>
  </si>
  <si>
    <t xml:space="preserve">m</t>
  </si>
  <si>
    <t xml:space="preserve">Tubo liso de PVC, de 110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</si>
  <si>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</si>
  <si>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</si>
  <si>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</si>
  <si>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</si>
  <si>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</si>
  <si>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</si>
  <si>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</si>
  <si>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</si>
  <si>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</si>
  <si>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</si>
  <si>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</si>
  <si>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</si>
  <si>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</si>
  <si>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</si>
  <si>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</si>
  <si>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</si>
  <si>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</si>
  <si>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</si>
  <si>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$ 831,84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</si>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</sst>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182.31</v>
      </c>
      <c r="G10" s="12">
        <f ca="1">ROUND(INDIRECT(ADDRESS(ROW()+(0), COLUMN()+(-2), 1))*INDIRECT(ADDRESS(ROW()+(0), COLUMN()+(-1), 1)), 2)</f>
        <v>182.31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4375.55</v>
      </c>
      <c r="G11" s="12">
        <f ca="1">ROUND(INDIRECT(ADDRESS(ROW()+(0), COLUMN()+(-2), 1))*INDIRECT(ADDRESS(ROW()+(0), COLUMN()+(-1), 1)), 2)</f>
        <v>4375.55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26072.5</v>
      </c>
      <c r="G12" s="12">
        <f ca="1">ROUND(INDIRECT(ADDRESS(ROW()+(0), COLUMN()+(-2), 1))*INDIRECT(ADDRESS(ROW()+(0), COLUMN()+(-1), 1)), 2)</f>
        <v>1042.9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0.02</v>
      </c>
      <c r="F13" s="14">
        <v>33228.6</v>
      </c>
      <c r="G13" s="14">
        <f ca="1">ROUND(INDIRECT(ADDRESS(ROW()+(0), COLUMN()+(-2), 1))*INDIRECT(ADDRESS(ROW()+(0), COLUMN()+(-1), 1)), 2)</f>
        <v>664.57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6265.33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0.129</v>
      </c>
      <c r="F16" s="12">
        <v>8553.61</v>
      </c>
      <c r="G16" s="12">
        <f ca="1">ROUND(INDIRECT(ADDRESS(ROW()+(0), COLUMN()+(-2), 1))*INDIRECT(ADDRESS(ROW()+(0), COLUMN()+(-1), 1)), 2)</f>
        <v>1103.42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0.064</v>
      </c>
      <c r="F17" s="14">
        <v>6222.52</v>
      </c>
      <c r="G17" s="14">
        <f ca="1">ROUND(INDIRECT(ADDRESS(ROW()+(0), COLUMN()+(-2), 1))*INDIRECT(ADDRESS(ROW()+(0), COLUMN()+(-1), 1)), 2)</f>
        <v>398.24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1501.66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7766.99</v>
      </c>
      <c r="G20" s="14">
        <f ca="1">ROUND(INDIRECT(ADDRESS(ROW()+(0), COLUMN()+(-2), 1))*INDIRECT(ADDRESS(ROW()+(0), COLUMN()+(-1), 1))/100, 2)</f>
        <v>155.34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7922.33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